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365" windowHeight="131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<sst xmlns="http://schemas.openxmlformats.org/spreadsheetml/2006/main" count="736" uniqueCount="381">
  <si>
    <t>2020年度科室用人计划</t>
  </si>
  <si>
    <t>科室</t>
  </si>
  <si>
    <t>类别</t>
  </si>
  <si>
    <t>专业要求</t>
  </si>
  <si>
    <t>研究方向</t>
  </si>
  <si>
    <t>申请计划数</t>
  </si>
  <si>
    <t>适宜
人才</t>
  </si>
  <si>
    <t>合计</t>
  </si>
  <si>
    <t>岗位其他要求</t>
  </si>
  <si>
    <t>博士</t>
  </si>
  <si>
    <t>硕士</t>
  </si>
  <si>
    <t>本科</t>
  </si>
  <si>
    <t>医学遗传研究所</t>
  </si>
  <si>
    <t>科研</t>
  </si>
  <si>
    <t>医学遗传</t>
  </si>
  <si>
    <t>分子遗传、细胞遗传、免疫遗传</t>
  </si>
  <si>
    <t>第一作者发表SCI论文2篇以上</t>
  </si>
  <si>
    <t>临床</t>
  </si>
  <si>
    <t>细胞遗传学</t>
  </si>
  <si>
    <t>产前诊断</t>
  </si>
  <si>
    <t>3</t>
  </si>
  <si>
    <t>执业医师证、规培证</t>
  </si>
  <si>
    <t>儿科</t>
  </si>
  <si>
    <t>儿科遗传病</t>
  </si>
  <si>
    <t>病理科</t>
  </si>
  <si>
    <t>组织病理诊断</t>
  </si>
  <si>
    <t>病理学</t>
  </si>
  <si>
    <t>细胞病理诊断</t>
  </si>
  <si>
    <t>病理技术</t>
  </si>
  <si>
    <t>病理学与病理生理学</t>
  </si>
  <si>
    <t>生物样本库</t>
  </si>
  <si>
    <t>临床医学</t>
  </si>
  <si>
    <t>2</t>
  </si>
  <si>
    <t>1</t>
  </si>
  <si>
    <t>组织标本处理</t>
  </si>
  <si>
    <t>心肺功能科</t>
  </si>
  <si>
    <t>心血管内科</t>
  </si>
  <si>
    <t>医师资格证，住培证</t>
  </si>
  <si>
    <t>呼吸内科</t>
  </si>
  <si>
    <t>医学影像科</t>
  </si>
  <si>
    <t>影像医学与核医学、临床医学</t>
  </si>
  <si>
    <t>7</t>
  </si>
  <si>
    <t>8</t>
  </si>
  <si>
    <t>影像医学与核医学专业优先；有执业医师证及规培结业证者优先；博士优先</t>
  </si>
  <si>
    <t>技术</t>
  </si>
  <si>
    <t>影像医学与核医学、医学图像处理、计算机或生物医学工程相关</t>
  </si>
  <si>
    <t>有大型设备上岗证者优先; 博士优先</t>
  </si>
  <si>
    <t>放射性药物化学、药物代谢动力学相关</t>
  </si>
  <si>
    <t>4</t>
  </si>
  <si>
    <t>有核医学药物工作经验者优先；有PET-MR或PET-CT工作经验者优先；有国外学习或科研经历者优先</t>
  </si>
  <si>
    <t>超声科</t>
  </si>
  <si>
    <t>超声影像</t>
  </si>
  <si>
    <t>9</t>
  </si>
  <si>
    <t>有超声专业执业医师证书、规培合格证书，英语6级，第一学历为全日制本科。</t>
  </si>
  <si>
    <t>输血科</t>
  </si>
  <si>
    <t>检验、输血、临床医学</t>
  </si>
  <si>
    <t>输血</t>
  </si>
  <si>
    <t>有执业资格证</t>
  </si>
  <si>
    <t>康复科</t>
  </si>
  <si>
    <t>康复医学</t>
  </si>
  <si>
    <t>康复治疗</t>
  </si>
  <si>
    <t>麻醉与围术期医学科</t>
  </si>
  <si>
    <t>麻醉、重症、疼痛</t>
  </si>
  <si>
    <t>硕士要求就读学校必须为985或211高校毕业生</t>
  </si>
  <si>
    <t>基础医学、生物</t>
  </si>
  <si>
    <t>985或211高校毕业生，发表SCI论文2篇以上</t>
  </si>
  <si>
    <t>疼痛科</t>
  </si>
  <si>
    <t>疼痛及相关</t>
  </si>
  <si>
    <t>疼痛、神经内科、骨科、康复等相关</t>
  </si>
  <si>
    <t>科研能力强</t>
  </si>
  <si>
    <t>日间病房</t>
  </si>
  <si>
    <t>泌尿外科</t>
  </si>
  <si>
    <t>腔镜、微创</t>
  </si>
  <si>
    <t>有执业医师证</t>
  </si>
  <si>
    <t>外科</t>
  </si>
  <si>
    <t>普外</t>
  </si>
  <si>
    <t>心血管综合一病区</t>
  </si>
  <si>
    <t>心脏起搏与电生理</t>
  </si>
  <si>
    <t>起搏电生理</t>
  </si>
  <si>
    <t>能熟练完成各种起搏与电生理手术</t>
  </si>
  <si>
    <t>心血管综合二病区</t>
  </si>
  <si>
    <t>心脏重症监护病房</t>
  </si>
  <si>
    <t>重症医学、急诊医学、心血管</t>
  </si>
  <si>
    <t>第一学历公办全日制本科，985或211院校硕士毕业生。具有执业医师资格证书、规培证</t>
  </si>
  <si>
    <t>呼吸与危重症医学科</t>
  </si>
  <si>
    <t>临床流行病学</t>
  </si>
  <si>
    <t>呼吸系统疾病的多中心临床研究</t>
  </si>
  <si>
    <t>本科及研究生培养阶段均为“985”院校毕业，有独立设计临床多中心研究及参与管理临床项目的经历</t>
  </si>
  <si>
    <t>呼吸治疗</t>
  </si>
  <si>
    <t>呼吸治疗师</t>
  </si>
  <si>
    <t>要求“211”院校本科及学历以上，能够熟练使用呼吸机及呼吸治疗康复工作</t>
  </si>
  <si>
    <t>变态（过敏）反应科</t>
  </si>
  <si>
    <t>变态反应及相关</t>
  </si>
  <si>
    <t>消化内科</t>
  </si>
  <si>
    <t>消化道肿瘤</t>
  </si>
  <si>
    <t>985院校或者211院校，前者优先</t>
  </si>
  <si>
    <t>肝病</t>
  </si>
  <si>
    <t>消化内镜</t>
  </si>
  <si>
    <t>消化临床</t>
  </si>
  <si>
    <t>血液内科</t>
  </si>
  <si>
    <t>血液病</t>
  </si>
  <si>
    <t>血液病相关</t>
  </si>
  <si>
    <t>硕士要求双211，或七年制，完成住院医师规范化培训，有执业医师资格证书，发表SCI文章1篇以上</t>
  </si>
  <si>
    <t>血液病研究所</t>
  </si>
  <si>
    <t>临床检验诊断</t>
  </si>
  <si>
    <t>细胞生物学或分子生物学等</t>
  </si>
  <si>
    <t>双211院校毕业</t>
  </si>
  <si>
    <t>血液学</t>
  </si>
  <si>
    <t>肾内科</t>
  </si>
  <si>
    <t>肾病</t>
  </si>
  <si>
    <t>肾小球肾炎</t>
  </si>
  <si>
    <t>肾脏病理</t>
  </si>
  <si>
    <t>风湿免疫科</t>
  </si>
  <si>
    <t>风湿免疫</t>
  </si>
  <si>
    <t>血管炎或免疫相关性妊娠不良</t>
  </si>
  <si>
    <t>免疫相关性妊娠不良</t>
  </si>
  <si>
    <t>公共卫生医学中心</t>
  </si>
  <si>
    <t>检验、生物工程</t>
  </si>
  <si>
    <t>检验医学，细胞生物</t>
  </si>
  <si>
    <t>具有临床检验资格证，省级，国家级重点实验室实习经历</t>
  </si>
  <si>
    <t>高血压科</t>
  </si>
  <si>
    <t>心血管</t>
  </si>
  <si>
    <t>胃肠外科</t>
  </si>
  <si>
    <t>科研、临床各1</t>
  </si>
  <si>
    <t xml:space="preserve">结直肠外科     </t>
  </si>
  <si>
    <t>结直肠肿瘤的诊治</t>
  </si>
  <si>
    <t xml:space="preserve">胃外科        </t>
  </si>
  <si>
    <t>胃肿瘤的诊治</t>
  </si>
  <si>
    <t xml:space="preserve">疝外科        </t>
  </si>
  <si>
    <t>疝疾病的诊治</t>
  </si>
  <si>
    <t>肝胆胰腺外科</t>
  </si>
  <si>
    <t>肝胆</t>
  </si>
  <si>
    <t>肝胆胰肿瘤的基础与临床研究</t>
  </si>
  <si>
    <t>肝移植</t>
  </si>
  <si>
    <t>甲状腺外科</t>
  </si>
  <si>
    <t>甲状腺</t>
  </si>
  <si>
    <t>甲状腺肿瘤微创微创治疗</t>
  </si>
  <si>
    <t>甲状腺癌及甲状旁腺疾病诊治</t>
  </si>
  <si>
    <t>乳腺外科</t>
  </si>
  <si>
    <t>肿瘤及相关</t>
  </si>
  <si>
    <t>肿瘤免疫学</t>
  </si>
  <si>
    <t>SCI论文者优先</t>
  </si>
  <si>
    <t>乳腺肿瘤</t>
  </si>
  <si>
    <t>肿瘤整形</t>
  </si>
  <si>
    <t>血管瘤科</t>
  </si>
  <si>
    <t>肝胆外科</t>
  </si>
  <si>
    <t>肝血管瘤</t>
  </si>
  <si>
    <r>
      <rPr>
        <sz val="10"/>
        <rFont val="宋体"/>
        <charset val="134"/>
      </rPr>
      <t>1.规培证；2.执业证；3.SCI文章≥1篇（IF＞2.0）；4.英语六级+口语流利；5.参与或者承担国自然课题项目；</t>
    </r>
    <r>
      <rPr>
        <u/>
        <sz val="10"/>
        <rFont val="宋体"/>
        <charset val="134"/>
      </rPr>
      <t>6.严格限定肝血管瘤专业方向（其他相关专业一律不要)</t>
    </r>
  </si>
  <si>
    <t>科研+临床</t>
  </si>
  <si>
    <t>血管瘤</t>
  </si>
  <si>
    <t>血管瘤与脉管畸形的临床诊疗与基础研究</t>
  </si>
  <si>
    <r>
      <rPr>
        <sz val="10"/>
        <rFont val="宋体"/>
        <charset val="134"/>
      </rPr>
      <t>1.规培证；2.执业证；3.中华核心期刊≥1篇；</t>
    </r>
    <r>
      <rPr>
        <u/>
        <sz val="10"/>
        <rFont val="宋体"/>
        <charset val="134"/>
      </rPr>
      <t>4.严格限定血管瘤专业方向（其他相关专业一律不要)</t>
    </r>
  </si>
  <si>
    <t>血管外科</t>
  </si>
  <si>
    <t>主动脉或周围血管研究</t>
  </si>
  <si>
    <t>介入</t>
  </si>
  <si>
    <t>心脏大血管</t>
  </si>
  <si>
    <t>心脏大血管外科</t>
  </si>
  <si>
    <t>手足显微外科</t>
  </si>
  <si>
    <t>手外科</t>
  </si>
  <si>
    <t>脑血管病医院（脑血管病科和神经外科）</t>
  </si>
  <si>
    <t>神经病学</t>
  </si>
  <si>
    <t>神经病学相关（神经内科）</t>
  </si>
  <si>
    <t>在神经内科工作</t>
  </si>
  <si>
    <t>脑血管介入</t>
  </si>
  <si>
    <t>颅内动脉狭窄专科/卒中中心（具有丰富的急性脑卒中介入开通临床和研究历）</t>
  </si>
  <si>
    <t>影像医学与核医学</t>
  </si>
  <si>
    <t>神经介入</t>
  </si>
  <si>
    <t>颈动脉病亚专科（年龄≦35岁，男，医师资格证、毕业证、规培证齐备）</t>
  </si>
  <si>
    <t>神经外科、神经病学、影像医学与核医学</t>
  </si>
  <si>
    <t>脑血管病</t>
  </si>
  <si>
    <t>颅内血管畸形亚专科（年龄≦35岁，发表中华核心期刊或SCI期刊论文）；颈动脉病亚专科，专业仅限神经病学（年龄≦35岁，参与或申报省部级及以上科研项目）</t>
  </si>
  <si>
    <t>神经外科、神经内科、影像医学与核医学</t>
  </si>
  <si>
    <t>脑血管外科或神经介入</t>
  </si>
  <si>
    <t>颅内动脉瘤亚专科/Juha中心（年龄≦35岁，男，医师资格证、毕业证、规培证齐备）</t>
  </si>
  <si>
    <t>河南省神经介入研发与应用工程实验室（有神经介入基础实验研究或临床研究经历，发表神经介入相关中华核心及SCI论文的优先，年龄小于30岁，优秀2019届毕业生也可报名）</t>
  </si>
  <si>
    <t>神经外科</t>
  </si>
  <si>
    <t>神经系统肿瘤</t>
  </si>
  <si>
    <t>脑胶质瘤神经外科亚专科（要求中华核心3篇以上或SCI单篇IF&gt;4或累计&gt;6）</t>
  </si>
  <si>
    <t>脑胶质瘤神经外科亚专科（中华核心2篇以上或SCI单篇影响因子大于3或累计大于4）</t>
  </si>
  <si>
    <t>颅底脑干</t>
  </si>
  <si>
    <t>颅底及脑干神经外科亚专科（年龄小于30岁）</t>
  </si>
  <si>
    <t>鞍区病变</t>
  </si>
  <si>
    <t>垂体瘤鞍区病变亚专科（具有一定的科研能力）</t>
  </si>
  <si>
    <t>创伤</t>
  </si>
  <si>
    <t>创伤神经外科亚专科（具有职业医师证）</t>
  </si>
  <si>
    <t>重症相关</t>
  </si>
  <si>
    <t>神经外科重症监护</t>
  </si>
  <si>
    <t>神经外科ICU亚专科（具有执业医师证书，已完成住院医师规范化培训，35岁以下）</t>
  </si>
  <si>
    <t>脑血管外科</t>
  </si>
  <si>
    <t>脑血管病外科及烟雾病亚专科（年龄小于30岁）</t>
  </si>
  <si>
    <t>胸外科</t>
  </si>
  <si>
    <t>喷门癌基础研究、肺癌基础研究、肺移植基础研究</t>
  </si>
  <si>
    <t>博士要求985高校毕业，本科为211及以上。
硕士为双985高校.
有托福、雅思成绩者优先。</t>
  </si>
  <si>
    <t>食管癌微创治疗</t>
  </si>
  <si>
    <t>肺移植</t>
  </si>
  <si>
    <t xml:space="preserve"> </t>
  </si>
  <si>
    <t>尿道修复与重建</t>
  </si>
  <si>
    <t>前列腺外科</t>
  </si>
  <si>
    <t>男科与能量医学科</t>
  </si>
  <si>
    <t>男科</t>
  </si>
  <si>
    <t>男科疾病</t>
  </si>
  <si>
    <t>泌尿外科五
肾移植病区</t>
  </si>
  <si>
    <t>泌尿外科、器官移植</t>
  </si>
  <si>
    <t>有SCI论文者优先</t>
  </si>
  <si>
    <t>终末期肾脏病</t>
  </si>
  <si>
    <t>科研能力强，有SCI论文者优先</t>
  </si>
  <si>
    <t>骨科</t>
  </si>
  <si>
    <t>骨肿瘤</t>
  </si>
  <si>
    <t>要求全日制211或985院校应届毕业</t>
  </si>
  <si>
    <t>运动医学</t>
  </si>
  <si>
    <t>关节镜外科</t>
  </si>
  <si>
    <t>关节外科</t>
  </si>
  <si>
    <t>脊柱脊髓外科</t>
  </si>
  <si>
    <t>脊柱外科</t>
  </si>
  <si>
    <t>第一学历为全日制211或985院校应届生</t>
  </si>
  <si>
    <t>整形外科</t>
  </si>
  <si>
    <t>整形</t>
  </si>
  <si>
    <t>体表器官再造</t>
  </si>
  <si>
    <t>28岁以下</t>
  </si>
  <si>
    <t>颅颌面、整形美容</t>
  </si>
  <si>
    <t>有医师资格证书</t>
  </si>
  <si>
    <t>妇科</t>
  </si>
  <si>
    <t>临床和科研</t>
  </si>
  <si>
    <t>妇产科、基础科研型</t>
  </si>
  <si>
    <t>妇产科或基础科研型</t>
  </si>
  <si>
    <t>有2名硕士到门诊工作（从事宫颈疾病方向）</t>
  </si>
  <si>
    <t>产科</t>
  </si>
  <si>
    <t>临床或科研</t>
  </si>
  <si>
    <t>危重产科1人、营养门诊1人</t>
  </si>
  <si>
    <t>儿科神经</t>
  </si>
  <si>
    <t>儿科呼吸</t>
  </si>
  <si>
    <t>儿科消化</t>
  </si>
  <si>
    <t>儿科心血管</t>
  </si>
  <si>
    <t>儿科肾脏</t>
  </si>
  <si>
    <t>新生儿</t>
  </si>
  <si>
    <t>眼科</t>
  </si>
  <si>
    <t>眼底</t>
  </si>
  <si>
    <t>做新生儿眼底筛查</t>
  </si>
  <si>
    <t>儿科重症</t>
  </si>
  <si>
    <t>儿科内分泌</t>
  </si>
  <si>
    <t>口腔医学中心</t>
  </si>
  <si>
    <t xml:space="preserve"> 临床</t>
  </si>
  <si>
    <t>口腔颌面外科</t>
  </si>
  <si>
    <t>口腔内科</t>
  </si>
  <si>
    <t>儿童牙病</t>
  </si>
  <si>
    <t>牙周病学</t>
  </si>
  <si>
    <t>口腔修复科</t>
  </si>
  <si>
    <t>口腔修复</t>
  </si>
  <si>
    <t>口腔种植</t>
  </si>
  <si>
    <t>耳鼻咽喉头颈外科</t>
  </si>
  <si>
    <t>耳科</t>
  </si>
  <si>
    <t>侧颅底、耳内科</t>
  </si>
  <si>
    <t>鼻科</t>
  </si>
  <si>
    <t>鼻科学基础与临床</t>
  </si>
  <si>
    <t>咽喉头颈外科</t>
  </si>
  <si>
    <t>咽喉头颈肿瘤</t>
  </si>
  <si>
    <t>临床技师</t>
  </si>
  <si>
    <t>耳鼻咽喉科</t>
  </si>
  <si>
    <t>听力检查、内镜检查</t>
  </si>
  <si>
    <t>皮肤性病科</t>
  </si>
  <si>
    <t>皮肤病理</t>
  </si>
  <si>
    <t>具有病理专业医师资格，从事皮肤病理工作</t>
  </si>
  <si>
    <t>医学检验</t>
  </si>
  <si>
    <t>实验技术</t>
  </si>
  <si>
    <t>从事实验室工作</t>
  </si>
  <si>
    <t>美容技术</t>
  </si>
  <si>
    <t>医学美容</t>
  </si>
  <si>
    <t>从事美容治疗操作</t>
  </si>
  <si>
    <t>重症医学科</t>
  </si>
  <si>
    <t>重症医学、呼吸、神外、普外</t>
  </si>
  <si>
    <t>基础医学</t>
  </si>
  <si>
    <t>呼吸治疗、康复医学</t>
  </si>
  <si>
    <t>康复医学要心肺康复</t>
  </si>
  <si>
    <t>急诊医学科</t>
  </si>
  <si>
    <t>急诊相关</t>
  </si>
  <si>
    <t>核医学科</t>
  </si>
  <si>
    <t>核医学诊断与治疗</t>
  </si>
  <si>
    <t>物理师或化学师</t>
  </si>
  <si>
    <t>物理学或者药学</t>
  </si>
  <si>
    <t>医学设备或放射性药物</t>
  </si>
  <si>
    <t>技师</t>
  </si>
  <si>
    <t>核医学</t>
  </si>
  <si>
    <t>全科医学科</t>
  </si>
  <si>
    <t>教学</t>
  </si>
  <si>
    <t>流行病与卫生统计</t>
  </si>
  <si>
    <t>社区公共卫生与流行病</t>
  </si>
  <si>
    <t>教学培训、全科基地需要</t>
  </si>
  <si>
    <t>人文医学</t>
  </si>
  <si>
    <t>肿瘤内科</t>
  </si>
  <si>
    <t>呼吸道肿瘤</t>
  </si>
  <si>
    <t>呼吸道恶性肿瘤</t>
  </si>
  <si>
    <t>头颈肿瘤</t>
  </si>
  <si>
    <t>头颈部恶性肿瘤</t>
  </si>
  <si>
    <t>妇科肿瘤</t>
  </si>
  <si>
    <t>妇科肿瘤的综合治疗</t>
  </si>
  <si>
    <t>生殖医院</t>
  </si>
  <si>
    <t>生殖医学</t>
  </si>
  <si>
    <t>本硕博就读学校必须为双一流院校，科研能力强，至少发表3分及以上SCI收录文章一篇，年龄≤35岁</t>
  </si>
  <si>
    <t>临床营养科</t>
  </si>
  <si>
    <t>流行病与卫生统计学、运动营养学、营养与食品卫生学、儿少卫生与妇幼保健学、社会医学与卫生事业管理、中医学、中西医结合临床医学、人类营养学、等临床营养相关</t>
  </si>
  <si>
    <t>具有医师资格证书，或具有考取医师证的资格者优先；中共党员优先</t>
  </si>
  <si>
    <t>检验科</t>
  </si>
  <si>
    <t>临床检验</t>
  </si>
  <si>
    <t>12</t>
  </si>
  <si>
    <t>老年医学科</t>
  </si>
  <si>
    <t>硕士要有规培证</t>
  </si>
  <si>
    <t>遗传学、生物化学、药理学、分子生物学或其它相关</t>
  </si>
  <si>
    <t>涉及老年领域的基础研究</t>
  </si>
  <si>
    <t>健康管理科</t>
  </si>
  <si>
    <t>耳鼻喉</t>
  </si>
  <si>
    <t>硕士研究生要求有规培证、医师资格证，热爱健康管理工作</t>
  </si>
  <si>
    <t>口腔</t>
  </si>
  <si>
    <t>营养</t>
  </si>
  <si>
    <t>呼吸</t>
  </si>
  <si>
    <t>影像</t>
  </si>
  <si>
    <t>放射诊断</t>
  </si>
  <si>
    <t>重症肌无力综合诊疗中心</t>
  </si>
  <si>
    <t>纵隔外科</t>
  </si>
  <si>
    <t>1.取得执业医师资格证书和住院医师规范化培训合格证书；2.35周岁以下；3.英语六级</t>
  </si>
  <si>
    <t>神经内科</t>
  </si>
  <si>
    <t>神经肌肉疾病</t>
  </si>
  <si>
    <t>角膜及眼表病中心</t>
  </si>
  <si>
    <t>角膜及眼表病</t>
  </si>
  <si>
    <t>白内障中心</t>
  </si>
  <si>
    <t>白内障</t>
  </si>
  <si>
    <t>白内障专业</t>
  </si>
  <si>
    <t>眼底病中心</t>
  </si>
  <si>
    <t>眼底病</t>
  </si>
  <si>
    <t>眼底病专业</t>
  </si>
  <si>
    <t>视光学中心</t>
  </si>
  <si>
    <t>眼视光</t>
  </si>
  <si>
    <t>眼视光专业</t>
  </si>
  <si>
    <t>斜弱视及小儿眼科中心</t>
  </si>
  <si>
    <t>眼科学</t>
  </si>
  <si>
    <t>眼眶病</t>
  </si>
  <si>
    <t>眼眶病、眼鼻相关</t>
  </si>
  <si>
    <t>眼眶病、眼鼻相关专业</t>
  </si>
  <si>
    <t>青光眼中心</t>
  </si>
  <si>
    <t>青光眼</t>
  </si>
  <si>
    <t>青光眼专业</t>
  </si>
  <si>
    <t>屈光手术中心</t>
  </si>
  <si>
    <t>初始学历为“985”、“211”学校</t>
  </si>
  <si>
    <t>微生物室</t>
  </si>
  <si>
    <t>临床医学检验</t>
  </si>
  <si>
    <t>微生物</t>
  </si>
  <si>
    <t>药理与治疗学实验室</t>
  </si>
  <si>
    <t>医学或基础医学相关</t>
  </si>
  <si>
    <t>编辑部</t>
  </si>
  <si>
    <t>编辑</t>
  </si>
  <si>
    <t>医学英语</t>
  </si>
  <si>
    <t>医学编辑</t>
  </si>
  <si>
    <t>病理室</t>
  </si>
  <si>
    <t>分子生物学</t>
  </si>
  <si>
    <t>谢立信院士工作站</t>
  </si>
  <si>
    <t>分子、细胞生物学</t>
  </si>
  <si>
    <t>分子生物或细胞生物学</t>
  </si>
  <si>
    <t>掌握相关科研技术、熟练英文读写</t>
  </si>
  <si>
    <t>心理医学科</t>
  </si>
  <si>
    <t>心理医学</t>
  </si>
  <si>
    <t>抑郁症、焦虑症、躯体形式障碍</t>
  </si>
  <si>
    <t>具备严谨、认真的社会心理品质；具有较强的团队意识、集体主义精神，并认同我院和我科的发展理念；愿意从事临床心理医学研究</t>
  </si>
  <si>
    <t>心理学</t>
  </si>
  <si>
    <t>神经心理学、基础心理学、社会心理学</t>
  </si>
  <si>
    <t>药学部</t>
  </si>
  <si>
    <t>临床药学</t>
  </si>
  <si>
    <t>1、医院内用药安全体系
2、合理用药与临床药物评价
3、临床用药的药动学研究</t>
  </si>
  <si>
    <t>6</t>
  </si>
  <si>
    <t>取得药师专业资格证书者优先</t>
  </si>
  <si>
    <t>国际医疗中心</t>
  </si>
  <si>
    <t>全科</t>
  </si>
  <si>
    <t>60</t>
  </si>
  <si>
    <t>病案科</t>
  </si>
  <si>
    <t>管理</t>
  </si>
  <si>
    <t>临床医学、医学信息、卫生统计、病案管理</t>
  </si>
  <si>
    <t>61</t>
  </si>
  <si>
    <t>财务部</t>
  </si>
  <si>
    <t>会计学</t>
  </si>
  <si>
    <t>财务管理</t>
  </si>
  <si>
    <t>护理部</t>
  </si>
  <si>
    <t>护理学</t>
  </si>
  <si>
    <t>均要求有六级证书，在校期间不能挂科，全日制本科起点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</si>
</sst>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9" fillId="2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6" fillId="23" borderId="13" applyNumberFormat="0" applyAlignment="0" applyProtection="0">
      <alignment vertical="center"/>
    </xf>
    <xf numFmtId="0" fontId="20" fillId="23" borderId="10" applyNumberFormat="0" applyAlignment="0" applyProtection="0">
      <alignment vertical="center"/>
    </xf>
    <xf numFmtId="0" fontId="13" fillId="10" borderId="6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723900</xdr:colOff>
      <xdr:row>108</xdr:row>
      <xdr:rowOff>628650</xdr:rowOff>
    </xdr:from>
    <xdr:to>
      <xdr:col>10</xdr:col>
      <xdr:colOff>0</xdr:colOff>
      <xdr:row>109</xdr:row>
      <xdr:rowOff>0</xdr:rowOff>
    </xdr:to>
    <xdr:cxnSp>
      <xdr:nvCxnSpPr>
        <xdr:cNvPr id="5" name="直接连接符 3"/>
        <xdr:cNvCxnSpPr/>
      </xdr:nvCxnSpPr>
      <xdr:spPr>
        <a:xfrm>
          <a:off x="5010150" y="33508315"/>
          <a:ext cx="1524000" cy="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109</xdr:row>
      <xdr:rowOff>0</xdr:rowOff>
    </xdr:from>
    <xdr:to>
      <xdr:col>10</xdr:col>
      <xdr:colOff>0</xdr:colOff>
      <xdr:row>109</xdr:row>
      <xdr:rowOff>0</xdr:rowOff>
    </xdr:to>
    <xdr:cxnSp>
      <xdr:nvCxnSpPr>
        <xdr:cNvPr id="6" name="直接连接符 4"/>
        <xdr:cNvCxnSpPr/>
      </xdr:nvCxnSpPr>
      <xdr:spPr>
        <a:xfrm>
          <a:off x="6534150" y="33508315"/>
          <a:ext cx="0" cy="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0"/>
  <sheetViews>
    <sheetView tabSelected="1" topLeftCell="A74" workbookViewId="0">
      <selection activeCell="P94" sqref="P94"/>
    </sheetView>
  </sheetViews>
  <sheetFormatPr defaultColWidth="8.8" defaultRowHeight="24.95" customHeight="1"/>
  <cols>
    <col min="1" max="1" width="3.75" style="2" customWidth="1"/>
    <col min="2" max="2" width="9.625" style="6" customWidth="1"/>
    <col min="3" max="3" width="11.25" style="7" customWidth="1"/>
    <col min="4" max="4" width="17.875" style="7" customWidth="1"/>
    <col min="5" max="5" width="18" style="7" customWidth="1"/>
    <col min="6" max="8" width="5.25" style="7" customWidth="1"/>
    <col min="9" max="9" width="5" style="7" customWidth="1"/>
    <col min="10" max="10" width="4.5" style="7" customWidth="1"/>
    <col min="11" max="11" width="57.25" style="7" customWidth="1"/>
    <col min="12" max="27" width="9" style="1"/>
    <col min="28" max="16384" width="8.8" style="1"/>
  </cols>
  <sheetData>
    <row r="1" s="1" customFormat="1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1" customFormat="1" ht="17.1" customHeight="1" spans="1:11">
      <c r="A2" s="9"/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/>
      <c r="H2" s="9"/>
      <c r="I2" s="9" t="s">
        <v>6</v>
      </c>
      <c r="J2" s="9" t="s">
        <v>7</v>
      </c>
      <c r="K2" s="9" t="s">
        <v>8</v>
      </c>
    </row>
    <row r="3" s="1" customFormat="1" ht="15" customHeight="1" spans="1:11">
      <c r="A3" s="9"/>
      <c r="B3" s="9"/>
      <c r="C3" s="9"/>
      <c r="D3" s="9"/>
      <c r="E3" s="9"/>
      <c r="F3" s="9" t="s">
        <v>9</v>
      </c>
      <c r="G3" s="9" t="s">
        <v>10</v>
      </c>
      <c r="H3" s="9" t="s">
        <v>11</v>
      </c>
      <c r="I3" s="9"/>
      <c r="J3" s="9"/>
      <c r="K3" s="9"/>
    </row>
    <row r="4" s="1" customFormat="1" customHeight="1" spans="1:11">
      <c r="A4" s="10">
        <v>1</v>
      </c>
      <c r="B4" s="9" t="s">
        <v>12</v>
      </c>
      <c r="C4" s="11" t="s">
        <v>13</v>
      </c>
      <c r="D4" s="11" t="s">
        <v>14</v>
      </c>
      <c r="E4" s="11" t="s">
        <v>15</v>
      </c>
      <c r="F4" s="11">
        <v>2</v>
      </c>
      <c r="G4" s="11"/>
      <c r="H4" s="11"/>
      <c r="I4" s="11"/>
      <c r="J4" s="11">
        <f t="shared" ref="J4:J10" si="0">SUM(F4:I4)</f>
        <v>2</v>
      </c>
      <c r="K4" s="11" t="s">
        <v>16</v>
      </c>
    </row>
    <row r="5" s="1" customFormat="1" ht="21" customHeight="1" spans="1:11">
      <c r="A5" s="10"/>
      <c r="B5" s="9"/>
      <c r="C5" s="11" t="s">
        <v>17</v>
      </c>
      <c r="D5" s="11" t="s">
        <v>18</v>
      </c>
      <c r="E5" s="11" t="s">
        <v>19</v>
      </c>
      <c r="F5" s="11" t="s">
        <v>20</v>
      </c>
      <c r="G5" s="11"/>
      <c r="H5" s="11"/>
      <c r="I5" s="11"/>
      <c r="J5" s="11">
        <v>3</v>
      </c>
      <c r="K5" s="17" t="s">
        <v>21</v>
      </c>
    </row>
    <row r="6" s="1" customFormat="1" ht="21" customHeight="1" spans="1:11">
      <c r="A6" s="10"/>
      <c r="B6" s="9"/>
      <c r="C6" s="11" t="s">
        <v>17</v>
      </c>
      <c r="D6" s="11" t="s">
        <v>22</v>
      </c>
      <c r="E6" s="11" t="s">
        <v>23</v>
      </c>
      <c r="F6" s="11">
        <v>1</v>
      </c>
      <c r="G6" s="11"/>
      <c r="H6" s="11"/>
      <c r="I6" s="11"/>
      <c r="J6" s="11">
        <f t="shared" si="0"/>
        <v>1</v>
      </c>
      <c r="K6" s="18"/>
    </row>
    <row r="7" s="2" customFormat="1" ht="21" customHeight="1" spans="1:11">
      <c r="A7" s="10"/>
      <c r="B7" s="9" t="s">
        <v>7</v>
      </c>
      <c r="C7" s="12"/>
      <c r="D7" s="12"/>
      <c r="E7" s="12"/>
      <c r="F7" s="13">
        <v>6</v>
      </c>
      <c r="G7" s="13"/>
      <c r="H7" s="13"/>
      <c r="I7" s="13"/>
      <c r="J7" s="13">
        <f>SUM(J4:J6)</f>
        <v>6</v>
      </c>
      <c r="K7" s="12"/>
    </row>
    <row r="8" s="1" customFormat="1" ht="21" customHeight="1" spans="1:11">
      <c r="A8" s="9">
        <v>2</v>
      </c>
      <c r="B8" s="9" t="s">
        <v>24</v>
      </c>
      <c r="C8" s="11" t="s">
        <v>17</v>
      </c>
      <c r="D8" s="11" t="s">
        <v>25</v>
      </c>
      <c r="E8" s="11" t="s">
        <v>26</v>
      </c>
      <c r="F8" s="11">
        <v>3</v>
      </c>
      <c r="G8" s="13"/>
      <c r="H8" s="11"/>
      <c r="I8" s="11"/>
      <c r="J8" s="11">
        <v>3</v>
      </c>
      <c r="K8" s="11"/>
    </row>
    <row r="9" s="1" customFormat="1" ht="21" customHeight="1" spans="1:11">
      <c r="A9" s="9"/>
      <c r="B9" s="9"/>
      <c r="C9" s="11" t="s">
        <v>17</v>
      </c>
      <c r="D9" s="11" t="s">
        <v>27</v>
      </c>
      <c r="E9" s="11" t="s">
        <v>26</v>
      </c>
      <c r="F9" s="11">
        <v>1</v>
      </c>
      <c r="G9" s="11"/>
      <c r="H9" s="11"/>
      <c r="I9" s="11"/>
      <c r="J9" s="11">
        <f t="shared" si="0"/>
        <v>1</v>
      </c>
      <c r="K9" s="11"/>
    </row>
    <row r="10" s="1" customFormat="1" ht="21" customHeight="1" spans="1:11">
      <c r="A10" s="9"/>
      <c r="B10" s="9"/>
      <c r="C10" s="11" t="s">
        <v>17</v>
      </c>
      <c r="D10" s="11" t="s">
        <v>28</v>
      </c>
      <c r="E10" s="11" t="s">
        <v>29</v>
      </c>
      <c r="F10" s="11">
        <v>3</v>
      </c>
      <c r="G10" s="11"/>
      <c r="H10" s="11"/>
      <c r="I10" s="11"/>
      <c r="J10" s="11">
        <f t="shared" si="0"/>
        <v>3</v>
      </c>
      <c r="K10" s="11"/>
    </row>
    <row r="11" s="2" customFormat="1" customHeight="1" spans="1:11">
      <c r="A11" s="9"/>
      <c r="B11" s="9" t="s">
        <v>7</v>
      </c>
      <c r="C11" s="12"/>
      <c r="D11" s="12"/>
      <c r="E11" s="12"/>
      <c r="F11" s="13">
        <f>SUM(F8:F10)</f>
        <v>7</v>
      </c>
      <c r="G11" s="13"/>
      <c r="H11" s="13"/>
      <c r="I11" s="13"/>
      <c r="J11" s="13">
        <v>7</v>
      </c>
      <c r="K11" s="12"/>
    </row>
    <row r="12" s="1" customFormat="1" ht="36" customHeight="1" spans="1:11">
      <c r="A12" s="9">
        <v>3</v>
      </c>
      <c r="B12" s="9" t="s">
        <v>30</v>
      </c>
      <c r="C12" s="11" t="s">
        <v>13</v>
      </c>
      <c r="D12" s="11" t="s">
        <v>30</v>
      </c>
      <c r="E12" s="11" t="s">
        <v>31</v>
      </c>
      <c r="F12" s="11"/>
      <c r="G12" s="11" t="s">
        <v>32</v>
      </c>
      <c r="H12" s="13"/>
      <c r="I12" s="11" t="s">
        <v>33</v>
      </c>
      <c r="J12" s="11" t="s">
        <v>20</v>
      </c>
      <c r="K12" s="11" t="s">
        <v>34</v>
      </c>
    </row>
    <row r="13" s="2" customFormat="1" ht="21" customHeight="1" spans="1:11">
      <c r="A13" s="9"/>
      <c r="B13" s="9" t="s">
        <v>7</v>
      </c>
      <c r="C13" s="12"/>
      <c r="D13" s="12"/>
      <c r="E13" s="12"/>
      <c r="F13" s="13"/>
      <c r="G13" s="13">
        <v>2</v>
      </c>
      <c r="H13" s="13"/>
      <c r="I13" s="13">
        <v>1</v>
      </c>
      <c r="J13" s="13">
        <v>3</v>
      </c>
      <c r="K13" s="12"/>
    </row>
    <row r="14" s="1" customFormat="1" ht="21" customHeight="1" spans="1:11">
      <c r="A14" s="10">
        <v>4</v>
      </c>
      <c r="B14" s="9" t="s">
        <v>35</v>
      </c>
      <c r="C14" s="11" t="s">
        <v>17</v>
      </c>
      <c r="D14" s="11" t="s">
        <v>36</v>
      </c>
      <c r="E14" s="11"/>
      <c r="F14" s="11">
        <v>1</v>
      </c>
      <c r="G14" s="11">
        <v>4</v>
      </c>
      <c r="H14" s="11"/>
      <c r="I14" s="11"/>
      <c r="J14" s="11">
        <f t="shared" ref="J14:J18" si="1">SUM(F14:I14)</f>
        <v>5</v>
      </c>
      <c r="K14" s="17" t="s">
        <v>37</v>
      </c>
    </row>
    <row r="15" s="1" customFormat="1" ht="21" customHeight="1" spans="1:11">
      <c r="A15" s="10"/>
      <c r="B15" s="9"/>
      <c r="C15" s="11" t="s">
        <v>17</v>
      </c>
      <c r="D15" s="11" t="s">
        <v>38</v>
      </c>
      <c r="E15" s="11"/>
      <c r="F15" s="11"/>
      <c r="G15" s="11">
        <v>2</v>
      </c>
      <c r="H15" s="11"/>
      <c r="I15" s="11"/>
      <c r="J15" s="11">
        <f t="shared" si="1"/>
        <v>2</v>
      </c>
      <c r="K15" s="18"/>
    </row>
    <row r="16" s="2" customFormat="1" ht="18.95" customHeight="1" spans="1:11">
      <c r="A16" s="10"/>
      <c r="B16" s="9" t="s">
        <v>7</v>
      </c>
      <c r="C16" s="12"/>
      <c r="D16" s="12"/>
      <c r="E16" s="12"/>
      <c r="F16" s="13">
        <f t="shared" ref="F16:J16" si="2">SUM(F14:F15)</f>
        <v>1</v>
      </c>
      <c r="G16" s="13">
        <f t="shared" si="2"/>
        <v>6</v>
      </c>
      <c r="H16" s="13"/>
      <c r="I16" s="13"/>
      <c r="J16" s="13">
        <f t="shared" si="2"/>
        <v>7</v>
      </c>
      <c r="K16" s="12"/>
    </row>
    <row r="17" s="1" customFormat="1" ht="27.75" customHeight="1" spans="1:11">
      <c r="A17" s="10">
        <v>5</v>
      </c>
      <c r="B17" s="9" t="s">
        <v>39</v>
      </c>
      <c r="C17" s="11" t="s">
        <v>17</v>
      </c>
      <c r="D17" s="11" t="s">
        <v>40</v>
      </c>
      <c r="E17" s="11"/>
      <c r="F17" s="11" t="s">
        <v>41</v>
      </c>
      <c r="G17" s="11" t="s">
        <v>42</v>
      </c>
      <c r="H17" s="11"/>
      <c r="I17" s="11"/>
      <c r="J17" s="11">
        <v>15</v>
      </c>
      <c r="K17" s="11" t="s">
        <v>43</v>
      </c>
    </row>
    <row r="18" s="1" customFormat="1" ht="41.25" customHeight="1" spans="1:11">
      <c r="A18" s="10"/>
      <c r="B18" s="9"/>
      <c r="C18" s="11" t="s">
        <v>44</v>
      </c>
      <c r="D18" s="11" t="s">
        <v>45</v>
      </c>
      <c r="E18" s="11"/>
      <c r="F18" s="11"/>
      <c r="G18" s="11">
        <v>19</v>
      </c>
      <c r="H18" s="11"/>
      <c r="I18" s="11"/>
      <c r="J18" s="11">
        <f t="shared" si="1"/>
        <v>19</v>
      </c>
      <c r="K18" s="11" t="s">
        <v>46</v>
      </c>
    </row>
    <row r="19" s="1" customFormat="1" ht="29.25" customHeight="1" spans="1:11">
      <c r="A19" s="10"/>
      <c r="B19" s="9"/>
      <c r="C19" s="11" t="s">
        <v>13</v>
      </c>
      <c r="D19" s="11" t="s">
        <v>47</v>
      </c>
      <c r="E19" s="11"/>
      <c r="F19" s="11" t="s">
        <v>48</v>
      </c>
      <c r="G19" s="11"/>
      <c r="H19" s="11"/>
      <c r="I19" s="11"/>
      <c r="J19" s="11">
        <v>4</v>
      </c>
      <c r="K19" s="11" t="s">
        <v>49</v>
      </c>
    </row>
    <row r="20" s="2" customFormat="1" customHeight="1" spans="1:11">
      <c r="A20" s="10"/>
      <c r="B20" s="9" t="s">
        <v>7</v>
      </c>
      <c r="C20" s="12"/>
      <c r="D20" s="12"/>
      <c r="E20" s="12"/>
      <c r="F20" s="13">
        <v>11</v>
      </c>
      <c r="G20" s="13">
        <v>27</v>
      </c>
      <c r="H20" s="13"/>
      <c r="I20" s="13"/>
      <c r="J20" s="13">
        <f>SUM(J17:J19)</f>
        <v>38</v>
      </c>
      <c r="K20" s="12"/>
    </row>
    <row r="21" s="1" customFormat="1" ht="23.25" customHeight="1" spans="1:11">
      <c r="A21" s="9">
        <v>6</v>
      </c>
      <c r="B21" s="9" t="s">
        <v>50</v>
      </c>
      <c r="C21" s="11" t="s">
        <v>17</v>
      </c>
      <c r="D21" s="11" t="s">
        <v>51</v>
      </c>
      <c r="E21" s="11"/>
      <c r="F21" s="11">
        <v>2</v>
      </c>
      <c r="G21" s="12" t="s">
        <v>41</v>
      </c>
      <c r="H21" s="11"/>
      <c r="I21" s="11"/>
      <c r="J21" s="12" t="s">
        <v>52</v>
      </c>
      <c r="K21" s="11" t="s">
        <v>53</v>
      </c>
    </row>
    <row r="22" s="2" customFormat="1" ht="23.25" customHeight="1" spans="1:11">
      <c r="A22" s="9"/>
      <c r="B22" s="9" t="s">
        <v>7</v>
      </c>
      <c r="C22" s="12"/>
      <c r="D22" s="12"/>
      <c r="E22" s="12"/>
      <c r="F22" s="13">
        <f>SUM(F21:F21)</f>
        <v>2</v>
      </c>
      <c r="G22" s="13">
        <v>7</v>
      </c>
      <c r="H22" s="13"/>
      <c r="I22" s="13"/>
      <c r="J22" s="13">
        <v>9</v>
      </c>
      <c r="K22" s="12"/>
    </row>
    <row r="23" s="1" customFormat="1" customHeight="1" spans="1:11">
      <c r="A23" s="9">
        <v>7</v>
      </c>
      <c r="B23" s="9" t="s">
        <v>54</v>
      </c>
      <c r="C23" s="11" t="s">
        <v>17</v>
      </c>
      <c r="D23" s="11" t="s">
        <v>55</v>
      </c>
      <c r="E23" s="11" t="s">
        <v>56</v>
      </c>
      <c r="F23" s="11"/>
      <c r="G23" s="11">
        <v>2</v>
      </c>
      <c r="H23" s="11"/>
      <c r="I23" s="11"/>
      <c r="J23" s="11">
        <f>SUM(G23:I23)</f>
        <v>2</v>
      </c>
      <c r="K23" s="11" t="s">
        <v>57</v>
      </c>
    </row>
    <row r="24" s="2" customFormat="1" customHeight="1" spans="1:11">
      <c r="A24" s="9"/>
      <c r="B24" s="9" t="s">
        <v>7</v>
      </c>
      <c r="C24" s="12"/>
      <c r="D24" s="12"/>
      <c r="E24" s="12"/>
      <c r="F24" s="13"/>
      <c r="G24" s="13">
        <f>SUM(G23:G23)</f>
        <v>2</v>
      </c>
      <c r="H24" s="13"/>
      <c r="I24" s="13"/>
      <c r="J24" s="13">
        <v>2</v>
      </c>
      <c r="K24" s="12"/>
    </row>
    <row r="25" s="1" customFormat="1" ht="18" customHeight="1" spans="1:11">
      <c r="A25" s="9">
        <v>8</v>
      </c>
      <c r="B25" s="9" t="s">
        <v>58</v>
      </c>
      <c r="C25" s="11" t="s">
        <v>17</v>
      </c>
      <c r="D25" s="11" t="s">
        <v>59</v>
      </c>
      <c r="E25" s="11"/>
      <c r="F25" s="11">
        <v>1</v>
      </c>
      <c r="G25" s="11"/>
      <c r="H25" s="11"/>
      <c r="I25" s="11"/>
      <c r="J25" s="11">
        <f t="shared" ref="J25:J29" si="3">SUM(F25:I25)</f>
        <v>1</v>
      </c>
      <c r="K25" s="11"/>
    </row>
    <row r="26" s="1" customFormat="1" ht="18" customHeight="1" spans="1:11">
      <c r="A26" s="9"/>
      <c r="B26" s="9"/>
      <c r="C26" s="11" t="s">
        <v>17</v>
      </c>
      <c r="D26" s="11" t="s">
        <v>60</v>
      </c>
      <c r="E26" s="11"/>
      <c r="F26" s="11"/>
      <c r="G26" s="11">
        <v>2</v>
      </c>
      <c r="H26" s="11"/>
      <c r="I26" s="11"/>
      <c r="J26" s="11">
        <f t="shared" si="3"/>
        <v>2</v>
      </c>
      <c r="K26" s="11"/>
    </row>
    <row r="27" s="2" customFormat="1" customHeight="1" spans="1:11">
      <c r="A27" s="9"/>
      <c r="B27" s="9" t="s">
        <v>7</v>
      </c>
      <c r="C27" s="12"/>
      <c r="D27" s="12"/>
      <c r="E27" s="12"/>
      <c r="F27" s="13">
        <f t="shared" ref="F27:J27" si="4">SUM(F25:F26)</f>
        <v>1</v>
      </c>
      <c r="G27" s="13">
        <f t="shared" si="4"/>
        <v>2</v>
      </c>
      <c r="H27" s="13"/>
      <c r="I27" s="13"/>
      <c r="J27" s="13">
        <f t="shared" si="4"/>
        <v>3</v>
      </c>
      <c r="K27" s="12"/>
    </row>
    <row r="28" s="1" customFormat="1" ht="23.1" customHeight="1" spans="1:11">
      <c r="A28" s="10">
        <v>9</v>
      </c>
      <c r="B28" s="9" t="s">
        <v>61</v>
      </c>
      <c r="C28" s="11" t="s">
        <v>17</v>
      </c>
      <c r="D28" s="11" t="s">
        <v>62</v>
      </c>
      <c r="E28" s="11"/>
      <c r="F28" s="11">
        <v>5</v>
      </c>
      <c r="G28" s="11">
        <v>2</v>
      </c>
      <c r="H28" s="11"/>
      <c r="I28" s="11"/>
      <c r="J28" s="11">
        <f t="shared" si="3"/>
        <v>7</v>
      </c>
      <c r="K28" s="11" t="s">
        <v>63</v>
      </c>
    </row>
    <row r="29" s="1" customFormat="1" ht="23.1" customHeight="1" spans="1:11">
      <c r="A29" s="10"/>
      <c r="B29" s="9"/>
      <c r="C29" s="11" t="s">
        <v>13</v>
      </c>
      <c r="D29" s="11" t="s">
        <v>64</v>
      </c>
      <c r="E29" s="11"/>
      <c r="F29" s="11">
        <v>1</v>
      </c>
      <c r="G29" s="11"/>
      <c r="H29" s="11"/>
      <c r="I29" s="11"/>
      <c r="J29" s="11">
        <f t="shared" si="3"/>
        <v>1</v>
      </c>
      <c r="K29" s="11" t="s">
        <v>65</v>
      </c>
    </row>
    <row r="30" s="2" customFormat="1" ht="23.1" customHeight="1" spans="1:11">
      <c r="A30" s="10"/>
      <c r="B30" s="9" t="s">
        <v>7</v>
      </c>
      <c r="C30" s="12"/>
      <c r="D30" s="12"/>
      <c r="E30" s="12"/>
      <c r="F30" s="13">
        <f t="shared" ref="F30:J30" si="5">SUM(F28:F29)</f>
        <v>6</v>
      </c>
      <c r="G30" s="13">
        <f t="shared" si="5"/>
        <v>2</v>
      </c>
      <c r="H30" s="13"/>
      <c r="I30" s="13"/>
      <c r="J30" s="13">
        <f t="shared" si="5"/>
        <v>8</v>
      </c>
      <c r="K30" s="12"/>
    </row>
    <row r="31" s="1" customFormat="1" ht="30.95" customHeight="1" spans="1:11">
      <c r="A31" s="10">
        <v>10</v>
      </c>
      <c r="B31" s="9" t="s">
        <v>66</v>
      </c>
      <c r="C31" s="11" t="s">
        <v>17</v>
      </c>
      <c r="D31" s="11" t="s">
        <v>67</v>
      </c>
      <c r="E31" s="11" t="s">
        <v>68</v>
      </c>
      <c r="F31" s="11">
        <v>2</v>
      </c>
      <c r="G31" s="11"/>
      <c r="H31" s="11"/>
      <c r="I31" s="11"/>
      <c r="J31" s="11">
        <f>SUM(F31:I31)</f>
        <v>2</v>
      </c>
      <c r="K31" s="11" t="s">
        <v>69</v>
      </c>
    </row>
    <row r="32" s="2" customFormat="1" ht="23.1" customHeight="1" spans="1:11">
      <c r="A32" s="10"/>
      <c r="B32" s="9" t="s">
        <v>7</v>
      </c>
      <c r="C32" s="12"/>
      <c r="D32" s="12"/>
      <c r="E32" s="12"/>
      <c r="F32" s="13">
        <f>SUM(F31:F31)</f>
        <v>2</v>
      </c>
      <c r="G32" s="13"/>
      <c r="H32" s="13"/>
      <c r="I32" s="13"/>
      <c r="J32" s="13">
        <f>SUM(J31:J31)</f>
        <v>2</v>
      </c>
      <c r="K32" s="12"/>
    </row>
    <row r="33" s="1" customFormat="1" ht="23.1" customHeight="1" spans="1:11">
      <c r="A33" s="10">
        <v>11</v>
      </c>
      <c r="B33" s="9" t="s">
        <v>70</v>
      </c>
      <c r="C33" s="11" t="s">
        <v>17</v>
      </c>
      <c r="D33" s="11" t="s">
        <v>71</v>
      </c>
      <c r="E33" s="11" t="s">
        <v>72</v>
      </c>
      <c r="F33" s="11"/>
      <c r="G33" s="14">
        <v>1</v>
      </c>
      <c r="H33" s="11"/>
      <c r="I33" s="11"/>
      <c r="J33" s="11">
        <f>SUM(G33:I33)</f>
        <v>1</v>
      </c>
      <c r="K33" s="11" t="s">
        <v>73</v>
      </c>
    </row>
    <row r="34" s="1" customFormat="1" ht="23.1" customHeight="1" spans="1:11">
      <c r="A34" s="10"/>
      <c r="B34" s="9"/>
      <c r="C34" s="11" t="s">
        <v>17</v>
      </c>
      <c r="D34" s="11" t="s">
        <v>74</v>
      </c>
      <c r="E34" s="11" t="s">
        <v>75</v>
      </c>
      <c r="F34" s="11"/>
      <c r="G34" s="14">
        <v>1</v>
      </c>
      <c r="H34" s="11"/>
      <c r="I34" s="11"/>
      <c r="J34" s="11">
        <f>SUM(G34:I34)</f>
        <v>1</v>
      </c>
      <c r="K34" s="11"/>
    </row>
    <row r="35" s="2" customFormat="1" ht="23.1" customHeight="1" spans="1:11">
      <c r="A35" s="10"/>
      <c r="B35" s="9" t="s">
        <v>7</v>
      </c>
      <c r="C35" s="12"/>
      <c r="D35" s="12"/>
      <c r="E35" s="12"/>
      <c r="F35" s="13"/>
      <c r="G35" s="13">
        <f>SUM(G33:G34)</f>
        <v>2</v>
      </c>
      <c r="H35" s="13"/>
      <c r="I35" s="13"/>
      <c r="J35" s="13">
        <f>SUM(J33:J34)</f>
        <v>2</v>
      </c>
      <c r="K35" s="12"/>
    </row>
    <row r="36" s="1" customFormat="1" ht="21" customHeight="1" spans="1:11">
      <c r="A36" s="10">
        <v>12</v>
      </c>
      <c r="B36" s="9" t="s">
        <v>76</v>
      </c>
      <c r="C36" s="11" t="s">
        <v>17</v>
      </c>
      <c r="D36" s="11" t="s">
        <v>36</v>
      </c>
      <c r="E36" s="11"/>
      <c r="F36" s="11" t="s">
        <v>32</v>
      </c>
      <c r="G36" s="13"/>
      <c r="H36" s="11"/>
      <c r="I36" s="11"/>
      <c r="J36" s="11">
        <v>2</v>
      </c>
      <c r="K36" s="11"/>
    </row>
    <row r="37" s="1" customFormat="1" ht="21" customHeight="1" spans="1:11">
      <c r="A37" s="10"/>
      <c r="B37" s="9"/>
      <c r="C37" s="11" t="s">
        <v>17</v>
      </c>
      <c r="D37" s="11" t="s">
        <v>77</v>
      </c>
      <c r="E37" s="11" t="s">
        <v>78</v>
      </c>
      <c r="F37" s="11" t="s">
        <v>33</v>
      </c>
      <c r="G37" s="11"/>
      <c r="H37" s="11"/>
      <c r="I37" s="11"/>
      <c r="J37" s="11">
        <v>1</v>
      </c>
      <c r="K37" s="11" t="s">
        <v>79</v>
      </c>
    </row>
    <row r="38" s="2" customFormat="1" ht="23.25" customHeight="1" spans="1:11">
      <c r="A38" s="10"/>
      <c r="B38" s="9" t="s">
        <v>7</v>
      </c>
      <c r="C38" s="12"/>
      <c r="D38" s="12"/>
      <c r="E38" s="12"/>
      <c r="F38" s="13">
        <v>3</v>
      </c>
      <c r="G38" s="13"/>
      <c r="H38" s="13"/>
      <c r="I38" s="13"/>
      <c r="J38" s="13">
        <v>3</v>
      </c>
      <c r="K38" s="12"/>
    </row>
    <row r="39" s="1" customFormat="1" ht="31.5" customHeight="1" spans="1:11">
      <c r="A39" s="10">
        <v>13</v>
      </c>
      <c r="B39" s="9" t="s">
        <v>80</v>
      </c>
      <c r="C39" s="11" t="s">
        <v>17</v>
      </c>
      <c r="D39" s="11" t="s">
        <v>36</v>
      </c>
      <c r="E39" s="11" t="s">
        <v>36</v>
      </c>
      <c r="F39" s="11">
        <v>3</v>
      </c>
      <c r="G39" s="11"/>
      <c r="H39" s="11"/>
      <c r="I39" s="11"/>
      <c r="J39" s="11">
        <f>SUM(F39:I39)</f>
        <v>3</v>
      </c>
      <c r="K39" s="11"/>
    </row>
    <row r="40" s="2" customFormat="1" ht="24" customHeight="1" spans="1:11">
      <c r="A40" s="10"/>
      <c r="B40" s="9" t="s">
        <v>7</v>
      </c>
      <c r="C40" s="12"/>
      <c r="D40" s="12"/>
      <c r="E40" s="12"/>
      <c r="F40" s="13">
        <f>SUM(F39:F39)</f>
        <v>3</v>
      </c>
      <c r="G40" s="13"/>
      <c r="H40" s="13"/>
      <c r="I40" s="13"/>
      <c r="J40" s="13">
        <v>3</v>
      </c>
      <c r="K40" s="12"/>
    </row>
    <row r="41" s="1" customFormat="1" ht="34.5" customHeight="1" spans="1:11">
      <c r="A41" s="10">
        <v>14</v>
      </c>
      <c r="B41" s="9" t="s">
        <v>81</v>
      </c>
      <c r="C41" s="11" t="s">
        <v>17</v>
      </c>
      <c r="D41" s="11" t="s">
        <v>82</v>
      </c>
      <c r="E41" s="11"/>
      <c r="F41" s="11"/>
      <c r="G41" s="11">
        <v>1</v>
      </c>
      <c r="H41" s="11"/>
      <c r="I41" s="11"/>
      <c r="J41" s="11">
        <f t="shared" ref="J41:J44" si="6">SUM(G41:I41)</f>
        <v>1</v>
      </c>
      <c r="K41" s="11" t="s">
        <v>83</v>
      </c>
    </row>
    <row r="42" s="2" customFormat="1" ht="20.1" customHeight="1" spans="1:11">
      <c r="A42" s="10"/>
      <c r="B42" s="9" t="s">
        <v>7</v>
      </c>
      <c r="C42" s="12"/>
      <c r="D42" s="12"/>
      <c r="E42" s="12"/>
      <c r="F42" s="13"/>
      <c r="G42" s="13">
        <f>SUM(G41:G41)</f>
        <v>1</v>
      </c>
      <c r="H42" s="13"/>
      <c r="I42" s="13"/>
      <c r="J42" s="13">
        <v>1</v>
      </c>
      <c r="K42" s="12"/>
    </row>
    <row r="43" s="3" customFormat="1" ht="30" customHeight="1" spans="1:11">
      <c r="A43" s="9">
        <v>15</v>
      </c>
      <c r="B43" s="9" t="s">
        <v>84</v>
      </c>
      <c r="C43" s="11" t="s">
        <v>13</v>
      </c>
      <c r="D43" s="11" t="s">
        <v>85</v>
      </c>
      <c r="E43" s="11" t="s">
        <v>86</v>
      </c>
      <c r="F43" s="11"/>
      <c r="G43" s="11">
        <v>1</v>
      </c>
      <c r="H43" s="11"/>
      <c r="I43" s="11"/>
      <c r="J43" s="11">
        <f t="shared" si="6"/>
        <v>1</v>
      </c>
      <c r="K43" s="11" t="s">
        <v>87</v>
      </c>
    </row>
    <row r="44" s="3" customFormat="1" ht="24" customHeight="1" spans="1:11">
      <c r="A44" s="9"/>
      <c r="B44" s="9"/>
      <c r="C44" s="11" t="s">
        <v>17</v>
      </c>
      <c r="D44" s="11" t="s">
        <v>88</v>
      </c>
      <c r="E44" s="11" t="s">
        <v>89</v>
      </c>
      <c r="F44" s="11"/>
      <c r="G44" s="11"/>
      <c r="H44" s="11">
        <v>1</v>
      </c>
      <c r="I44" s="11"/>
      <c r="J44" s="11">
        <f t="shared" si="6"/>
        <v>1</v>
      </c>
      <c r="K44" s="11" t="s">
        <v>90</v>
      </c>
    </row>
    <row r="45" s="2" customFormat="1" customHeight="1" spans="1:11">
      <c r="A45" s="9"/>
      <c r="B45" s="9" t="s">
        <v>7</v>
      </c>
      <c r="C45" s="12"/>
      <c r="D45" s="12"/>
      <c r="E45" s="12"/>
      <c r="F45" s="13"/>
      <c r="G45" s="13">
        <f t="shared" ref="G45:J45" si="7">SUM(G43:G44)</f>
        <v>1</v>
      </c>
      <c r="H45" s="13">
        <f t="shared" si="7"/>
        <v>1</v>
      </c>
      <c r="I45" s="13"/>
      <c r="J45" s="13">
        <f t="shared" si="7"/>
        <v>2</v>
      </c>
      <c r="K45" s="12"/>
    </row>
    <row r="46" s="1" customFormat="1" ht="21" customHeight="1" spans="1:11">
      <c r="A46" s="10">
        <v>16</v>
      </c>
      <c r="B46" s="9" t="s">
        <v>91</v>
      </c>
      <c r="C46" s="11" t="s">
        <v>13</v>
      </c>
      <c r="D46" s="11" t="s">
        <v>92</v>
      </c>
      <c r="E46" s="11"/>
      <c r="F46" s="11">
        <v>1</v>
      </c>
      <c r="G46" s="11"/>
      <c r="H46" s="11"/>
      <c r="I46" s="11"/>
      <c r="J46" s="11">
        <f t="shared" ref="J46:J52" si="8">SUM(F46:I46)</f>
        <v>1</v>
      </c>
      <c r="K46" s="11"/>
    </row>
    <row r="47" s="1" customFormat="1" ht="21" customHeight="1" spans="1:11">
      <c r="A47" s="10"/>
      <c r="B47" s="9"/>
      <c r="C47" s="11" t="s">
        <v>17</v>
      </c>
      <c r="D47" s="11" t="s">
        <v>92</v>
      </c>
      <c r="E47" s="11"/>
      <c r="F47" s="11">
        <v>1</v>
      </c>
      <c r="G47" s="11"/>
      <c r="H47" s="11"/>
      <c r="I47" s="11"/>
      <c r="J47" s="11">
        <f t="shared" si="8"/>
        <v>1</v>
      </c>
      <c r="K47" s="11"/>
    </row>
    <row r="48" s="2" customFormat="1" ht="21" customHeight="1" spans="1:11">
      <c r="A48" s="10"/>
      <c r="B48" s="9" t="s">
        <v>7</v>
      </c>
      <c r="C48" s="12"/>
      <c r="D48" s="12"/>
      <c r="E48" s="12"/>
      <c r="F48" s="13">
        <f>SUM(F46:F47)</f>
        <v>2</v>
      </c>
      <c r="G48" s="13"/>
      <c r="H48" s="13"/>
      <c r="I48" s="13"/>
      <c r="J48" s="13">
        <f>SUM(J46:J47)</f>
        <v>2</v>
      </c>
      <c r="K48" s="12"/>
    </row>
    <row r="49" s="1" customFormat="1" ht="21" customHeight="1" spans="1:11">
      <c r="A49" s="9">
        <v>17</v>
      </c>
      <c r="B49" s="9" t="s">
        <v>93</v>
      </c>
      <c r="C49" s="11" t="s">
        <v>13</v>
      </c>
      <c r="D49" s="11" t="s">
        <v>94</v>
      </c>
      <c r="E49" s="11" t="s">
        <v>94</v>
      </c>
      <c r="F49" s="11">
        <v>1</v>
      </c>
      <c r="G49" s="11"/>
      <c r="H49" s="11"/>
      <c r="I49" s="11"/>
      <c r="J49" s="11">
        <f t="shared" si="8"/>
        <v>1</v>
      </c>
      <c r="K49" s="11" t="s">
        <v>95</v>
      </c>
    </row>
    <row r="50" s="1" customFormat="1" ht="21" customHeight="1" spans="1:11">
      <c r="A50" s="9"/>
      <c r="B50" s="9"/>
      <c r="C50" s="11" t="s">
        <v>13</v>
      </c>
      <c r="D50" s="11" t="s">
        <v>96</v>
      </c>
      <c r="E50" s="11" t="s">
        <v>96</v>
      </c>
      <c r="F50" s="11">
        <v>1</v>
      </c>
      <c r="G50" s="11"/>
      <c r="H50" s="11"/>
      <c r="I50" s="11"/>
      <c r="J50" s="11">
        <f t="shared" si="8"/>
        <v>1</v>
      </c>
      <c r="K50" s="11"/>
    </row>
    <row r="51" s="1" customFormat="1" ht="21" customHeight="1" spans="1:11">
      <c r="A51" s="9"/>
      <c r="B51" s="9"/>
      <c r="C51" s="11" t="s">
        <v>17</v>
      </c>
      <c r="D51" s="11" t="s">
        <v>97</v>
      </c>
      <c r="E51" s="11" t="s">
        <v>97</v>
      </c>
      <c r="F51" s="11" t="s">
        <v>20</v>
      </c>
      <c r="G51" s="11"/>
      <c r="H51" s="11"/>
      <c r="I51" s="11"/>
      <c r="J51" s="11" t="s">
        <v>20</v>
      </c>
      <c r="K51" s="11"/>
    </row>
    <row r="52" s="1" customFormat="1" ht="21" customHeight="1" spans="1:11">
      <c r="A52" s="9"/>
      <c r="B52" s="9"/>
      <c r="C52" s="11" t="s">
        <v>17</v>
      </c>
      <c r="D52" s="11" t="s">
        <v>98</v>
      </c>
      <c r="E52" s="11" t="s">
        <v>98</v>
      </c>
      <c r="F52" s="11">
        <v>1</v>
      </c>
      <c r="G52" s="11"/>
      <c r="H52" s="11"/>
      <c r="I52" s="11"/>
      <c r="J52" s="11">
        <f t="shared" si="8"/>
        <v>1</v>
      </c>
      <c r="K52" s="11"/>
    </row>
    <row r="53" s="2" customFormat="1" customHeight="1" spans="1:11">
      <c r="A53" s="9"/>
      <c r="B53" s="9" t="s">
        <v>7</v>
      </c>
      <c r="C53" s="12"/>
      <c r="D53" s="12"/>
      <c r="E53" s="12"/>
      <c r="F53" s="13">
        <v>6</v>
      </c>
      <c r="G53" s="13"/>
      <c r="H53" s="13"/>
      <c r="I53" s="13"/>
      <c r="J53" s="13">
        <v>6</v>
      </c>
      <c r="K53" s="12"/>
    </row>
    <row r="54" s="1" customFormat="1" ht="30" customHeight="1" spans="1:11">
      <c r="A54" s="9">
        <v>18</v>
      </c>
      <c r="B54" s="9" t="s">
        <v>99</v>
      </c>
      <c r="C54" s="11" t="s">
        <v>17</v>
      </c>
      <c r="D54" s="11" t="s">
        <v>100</v>
      </c>
      <c r="E54" s="11" t="s">
        <v>101</v>
      </c>
      <c r="F54" s="12" t="s">
        <v>32</v>
      </c>
      <c r="G54" s="15">
        <v>1</v>
      </c>
      <c r="H54" s="11"/>
      <c r="I54" s="11"/>
      <c r="J54" s="11">
        <v>3</v>
      </c>
      <c r="K54" s="11" t="s">
        <v>102</v>
      </c>
    </row>
    <row r="55" s="2" customFormat="1" customHeight="1" spans="1:11">
      <c r="A55" s="9"/>
      <c r="B55" s="9" t="s">
        <v>7</v>
      </c>
      <c r="C55" s="12"/>
      <c r="D55" s="12"/>
      <c r="E55" s="12"/>
      <c r="F55" s="13">
        <v>2</v>
      </c>
      <c r="G55" s="13">
        <v>1</v>
      </c>
      <c r="H55" s="13"/>
      <c r="I55" s="13"/>
      <c r="J55" s="13">
        <f>SUM(J54:J54)</f>
        <v>3</v>
      </c>
      <c r="K55" s="12"/>
    </row>
    <row r="56" s="1" customFormat="1" ht="29.25" customHeight="1" spans="1:11">
      <c r="A56" s="9">
        <v>19</v>
      </c>
      <c r="B56" s="9" t="s">
        <v>103</v>
      </c>
      <c r="C56" s="11" t="s">
        <v>17</v>
      </c>
      <c r="D56" s="11" t="s">
        <v>104</v>
      </c>
      <c r="E56" s="11" t="s">
        <v>105</v>
      </c>
      <c r="F56" s="16">
        <v>1</v>
      </c>
      <c r="G56" s="11"/>
      <c r="H56" s="11"/>
      <c r="I56" s="11"/>
      <c r="J56" s="11">
        <v>1</v>
      </c>
      <c r="K56" s="17" t="s">
        <v>106</v>
      </c>
    </row>
    <row r="57" s="1" customFormat="1" ht="22.5" customHeight="1" spans="1:11">
      <c r="A57" s="9"/>
      <c r="B57" s="9"/>
      <c r="C57" s="11" t="s">
        <v>17</v>
      </c>
      <c r="D57" s="11" t="s">
        <v>107</v>
      </c>
      <c r="E57" s="11" t="s">
        <v>100</v>
      </c>
      <c r="F57" s="16">
        <v>1</v>
      </c>
      <c r="G57" s="11"/>
      <c r="H57" s="11"/>
      <c r="I57" s="11"/>
      <c r="J57" s="11">
        <v>1</v>
      </c>
      <c r="K57" s="18"/>
    </row>
    <row r="58" s="2" customFormat="1" customHeight="1" spans="1:11">
      <c r="A58" s="9"/>
      <c r="B58" s="9" t="s">
        <v>7</v>
      </c>
      <c r="C58" s="12"/>
      <c r="D58" s="12"/>
      <c r="E58" s="12"/>
      <c r="F58" s="13">
        <v>2</v>
      </c>
      <c r="G58" s="13"/>
      <c r="H58" s="13"/>
      <c r="I58" s="13"/>
      <c r="J58" s="13">
        <v>2</v>
      </c>
      <c r="K58" s="12"/>
    </row>
    <row r="59" s="1" customFormat="1" ht="24" customHeight="1" spans="1:11">
      <c r="A59" s="9">
        <v>20</v>
      </c>
      <c r="B59" s="9" t="s">
        <v>108</v>
      </c>
      <c r="C59" s="11" t="s">
        <v>17</v>
      </c>
      <c r="D59" s="11" t="s">
        <v>109</v>
      </c>
      <c r="E59" s="11" t="s">
        <v>110</v>
      </c>
      <c r="F59" s="11">
        <v>2</v>
      </c>
      <c r="G59" s="11"/>
      <c r="H59" s="11"/>
      <c r="I59" s="11"/>
      <c r="J59" s="11">
        <f t="shared" ref="J59:J62" si="9">SUM(F59:I59)</f>
        <v>2</v>
      </c>
      <c r="K59" s="11"/>
    </row>
    <row r="60" s="1" customFormat="1" ht="24" customHeight="1" spans="1:11">
      <c r="A60" s="9"/>
      <c r="B60" s="9"/>
      <c r="C60" s="11" t="s">
        <v>17</v>
      </c>
      <c r="D60" s="11" t="s">
        <v>111</v>
      </c>
      <c r="E60" s="11" t="s">
        <v>111</v>
      </c>
      <c r="F60" s="11"/>
      <c r="G60" s="11">
        <v>1</v>
      </c>
      <c r="H60" s="11"/>
      <c r="I60" s="11"/>
      <c r="J60" s="11">
        <f t="shared" si="9"/>
        <v>1</v>
      </c>
      <c r="K60" s="11"/>
    </row>
    <row r="61" s="2" customFormat="1" ht="24" customHeight="1" spans="1:11">
      <c r="A61" s="9"/>
      <c r="B61" s="9" t="s">
        <v>7</v>
      </c>
      <c r="C61" s="12"/>
      <c r="D61" s="12"/>
      <c r="E61" s="12"/>
      <c r="F61" s="13">
        <f t="shared" ref="F61:J61" si="10">SUM(F59:F60)</f>
        <v>2</v>
      </c>
      <c r="G61" s="13">
        <f t="shared" si="10"/>
        <v>1</v>
      </c>
      <c r="H61" s="13"/>
      <c r="I61" s="13"/>
      <c r="J61" s="13">
        <f t="shared" si="10"/>
        <v>3</v>
      </c>
      <c r="K61" s="12"/>
    </row>
    <row r="62" s="1" customFormat="1" ht="24" customHeight="1" spans="1:11">
      <c r="A62" s="9">
        <v>21</v>
      </c>
      <c r="B62" s="9" t="s">
        <v>112</v>
      </c>
      <c r="C62" s="11" t="s">
        <v>13</v>
      </c>
      <c r="D62" s="11" t="s">
        <v>113</v>
      </c>
      <c r="E62" s="11" t="s">
        <v>114</v>
      </c>
      <c r="F62" s="11">
        <v>1</v>
      </c>
      <c r="G62" s="11"/>
      <c r="H62" s="11"/>
      <c r="I62" s="11"/>
      <c r="J62" s="11">
        <f t="shared" si="9"/>
        <v>1</v>
      </c>
      <c r="K62" s="11"/>
    </row>
    <row r="63" s="1" customFormat="1" ht="24" customHeight="1" spans="1:11">
      <c r="A63" s="9"/>
      <c r="B63" s="9"/>
      <c r="C63" s="11" t="s">
        <v>17</v>
      </c>
      <c r="D63" s="11" t="s">
        <v>113</v>
      </c>
      <c r="E63" s="11" t="s">
        <v>115</v>
      </c>
      <c r="F63" s="11">
        <v>1</v>
      </c>
      <c r="G63" s="11"/>
      <c r="H63" s="11"/>
      <c r="I63" s="11"/>
      <c r="J63" s="11">
        <v>1</v>
      </c>
      <c r="K63" s="11"/>
    </row>
    <row r="64" s="2" customFormat="1" ht="21" customHeight="1" spans="1:11">
      <c r="A64" s="9"/>
      <c r="B64" s="9" t="s">
        <v>7</v>
      </c>
      <c r="C64" s="12"/>
      <c r="D64" s="12"/>
      <c r="E64" s="12"/>
      <c r="F64" s="13">
        <f>SUM(F62:F63)</f>
        <v>2</v>
      </c>
      <c r="G64" s="13"/>
      <c r="H64" s="13"/>
      <c r="I64" s="13"/>
      <c r="J64" s="13">
        <f>SUM(J62:J63)</f>
        <v>2</v>
      </c>
      <c r="K64" s="12"/>
    </row>
    <row r="65" s="1" customFormat="1" ht="27" customHeight="1" spans="1:11">
      <c r="A65" s="9">
        <v>22</v>
      </c>
      <c r="B65" s="9" t="s">
        <v>116</v>
      </c>
      <c r="C65" s="11" t="s">
        <v>13</v>
      </c>
      <c r="D65" s="11" t="s">
        <v>117</v>
      </c>
      <c r="E65" s="11" t="s">
        <v>118</v>
      </c>
      <c r="F65" s="16">
        <v>1</v>
      </c>
      <c r="G65" s="13"/>
      <c r="H65" s="11"/>
      <c r="I65" s="11"/>
      <c r="J65" s="11" t="s">
        <v>33</v>
      </c>
      <c r="K65" s="11" t="s">
        <v>119</v>
      </c>
    </row>
    <row r="66" s="2" customFormat="1" ht="24" customHeight="1" spans="1:11">
      <c r="A66" s="9"/>
      <c r="B66" s="9" t="s">
        <v>7</v>
      </c>
      <c r="C66" s="12"/>
      <c r="D66" s="12"/>
      <c r="E66" s="12"/>
      <c r="F66" s="13">
        <v>1</v>
      </c>
      <c r="G66" s="13"/>
      <c r="H66" s="13"/>
      <c r="I66" s="13"/>
      <c r="J66" s="13">
        <v>1</v>
      </c>
      <c r="K66" s="12"/>
    </row>
    <row r="67" s="1" customFormat="1" ht="24" customHeight="1" spans="1:11">
      <c r="A67" s="9">
        <v>23</v>
      </c>
      <c r="B67" s="9" t="s">
        <v>120</v>
      </c>
      <c r="C67" s="11" t="s">
        <v>17</v>
      </c>
      <c r="D67" s="11" t="s">
        <v>121</v>
      </c>
      <c r="E67" s="11"/>
      <c r="F67" s="11">
        <v>1</v>
      </c>
      <c r="G67" s="11"/>
      <c r="H67" s="11"/>
      <c r="I67" s="11"/>
      <c r="J67" s="11">
        <f t="shared" ref="J67:J71" si="11">SUM(F67:I67)</f>
        <v>1</v>
      </c>
      <c r="K67" s="11"/>
    </row>
    <row r="68" s="2" customFormat="1" ht="24" customHeight="1" spans="1:11">
      <c r="A68" s="9"/>
      <c r="B68" s="9" t="s">
        <v>7</v>
      </c>
      <c r="C68" s="12"/>
      <c r="D68" s="12"/>
      <c r="E68" s="12"/>
      <c r="F68" s="13">
        <f>SUM(F67:F67)</f>
        <v>1</v>
      </c>
      <c r="G68" s="13"/>
      <c r="H68" s="13"/>
      <c r="I68" s="13"/>
      <c r="J68" s="13">
        <f>SUM(J67:J67)</f>
        <v>1</v>
      </c>
      <c r="K68" s="12"/>
    </row>
    <row r="69" s="3" customFormat="1" ht="24" customHeight="1" spans="1:11">
      <c r="A69" s="19">
        <v>24</v>
      </c>
      <c r="B69" s="19" t="s">
        <v>122</v>
      </c>
      <c r="C69" s="11" t="s">
        <v>123</v>
      </c>
      <c r="D69" s="11" t="s">
        <v>124</v>
      </c>
      <c r="E69" s="11" t="s">
        <v>125</v>
      </c>
      <c r="F69" s="11">
        <v>2</v>
      </c>
      <c r="G69" s="11"/>
      <c r="H69" s="11"/>
      <c r="I69" s="11"/>
      <c r="J69" s="11">
        <f t="shared" si="11"/>
        <v>2</v>
      </c>
      <c r="K69" s="11"/>
    </row>
    <row r="70" s="3" customFormat="1" ht="21.95" customHeight="1" spans="1:11">
      <c r="A70" s="19"/>
      <c r="B70" s="19"/>
      <c r="C70" s="11" t="s">
        <v>13</v>
      </c>
      <c r="D70" s="11" t="s">
        <v>126</v>
      </c>
      <c r="E70" s="11" t="s">
        <v>127</v>
      </c>
      <c r="F70" s="11">
        <v>1</v>
      </c>
      <c r="G70" s="11"/>
      <c r="H70" s="11"/>
      <c r="I70" s="11"/>
      <c r="J70" s="11">
        <f t="shared" si="11"/>
        <v>1</v>
      </c>
      <c r="K70" s="11"/>
    </row>
    <row r="71" s="3" customFormat="1" ht="23.1" customHeight="1" spans="1:11">
      <c r="A71" s="19"/>
      <c r="B71" s="19"/>
      <c r="C71" s="11" t="s">
        <v>13</v>
      </c>
      <c r="D71" s="11" t="s">
        <v>128</v>
      </c>
      <c r="E71" s="11" t="s">
        <v>129</v>
      </c>
      <c r="F71" s="11">
        <v>1</v>
      </c>
      <c r="G71" s="11"/>
      <c r="H71" s="11"/>
      <c r="I71" s="11"/>
      <c r="J71" s="11">
        <f t="shared" si="11"/>
        <v>1</v>
      </c>
      <c r="K71" s="11"/>
    </row>
    <row r="72" s="2" customFormat="1" ht="21.95" customHeight="1" spans="1:11">
      <c r="A72" s="19"/>
      <c r="B72" s="9" t="s">
        <v>7</v>
      </c>
      <c r="C72" s="12"/>
      <c r="D72" s="12"/>
      <c r="E72" s="12"/>
      <c r="F72" s="13">
        <f>SUM(F69:F71)</f>
        <v>4</v>
      </c>
      <c r="G72" s="13"/>
      <c r="H72" s="13"/>
      <c r="I72" s="13"/>
      <c r="J72" s="13">
        <f>SUM(J69:J71)</f>
        <v>4</v>
      </c>
      <c r="K72" s="12"/>
    </row>
    <row r="73" s="1" customFormat="1" ht="24" spans="1:11">
      <c r="A73" s="9">
        <v>25</v>
      </c>
      <c r="B73" s="9" t="s">
        <v>130</v>
      </c>
      <c r="C73" s="11" t="s">
        <v>17</v>
      </c>
      <c r="D73" s="11" t="s">
        <v>131</v>
      </c>
      <c r="E73" s="11" t="s">
        <v>132</v>
      </c>
      <c r="F73" s="11">
        <v>2</v>
      </c>
      <c r="G73" s="11"/>
      <c r="H73" s="11"/>
      <c r="I73" s="11"/>
      <c r="J73" s="11">
        <f>SUM(F73:I73)</f>
        <v>2</v>
      </c>
      <c r="K73" s="11"/>
    </row>
    <row r="74" s="1" customFormat="1" ht="21.95" customHeight="1" spans="1:11">
      <c r="A74" s="9"/>
      <c r="B74" s="9"/>
      <c r="C74" s="11" t="s">
        <v>17</v>
      </c>
      <c r="D74" s="11" t="s">
        <v>133</v>
      </c>
      <c r="E74" s="11" t="s">
        <v>133</v>
      </c>
      <c r="F74" s="11" t="s">
        <v>32</v>
      </c>
      <c r="G74" s="11"/>
      <c r="H74" s="11"/>
      <c r="I74" s="11"/>
      <c r="J74" s="11">
        <v>2</v>
      </c>
      <c r="K74" s="11"/>
    </row>
    <row r="75" s="2" customFormat="1" ht="21.95" customHeight="1" spans="1:11">
      <c r="A75" s="9"/>
      <c r="B75" s="9" t="s">
        <v>7</v>
      </c>
      <c r="C75" s="12"/>
      <c r="D75" s="12"/>
      <c r="E75" s="12"/>
      <c r="F75" s="13">
        <v>4</v>
      </c>
      <c r="G75" s="13"/>
      <c r="H75" s="13"/>
      <c r="I75" s="13"/>
      <c r="J75" s="13">
        <f>SUM(J73:J74)</f>
        <v>4</v>
      </c>
      <c r="K75" s="12"/>
    </row>
    <row r="76" s="3" customFormat="1" ht="27" customHeight="1" spans="1:11">
      <c r="A76" s="19">
        <v>26</v>
      </c>
      <c r="B76" s="9" t="s">
        <v>134</v>
      </c>
      <c r="C76" s="11" t="s">
        <v>13</v>
      </c>
      <c r="D76" s="11" t="s">
        <v>135</v>
      </c>
      <c r="E76" s="11" t="s">
        <v>136</v>
      </c>
      <c r="F76" s="11">
        <v>1</v>
      </c>
      <c r="G76" s="11"/>
      <c r="H76" s="11"/>
      <c r="I76" s="11"/>
      <c r="J76" s="11">
        <f>SUM(F76:I76)</f>
        <v>1</v>
      </c>
      <c r="K76" s="11"/>
    </row>
    <row r="77" s="3" customFormat="1" ht="27" customHeight="1" spans="1:11">
      <c r="A77" s="19"/>
      <c r="B77" s="9"/>
      <c r="C77" s="11" t="s">
        <v>17</v>
      </c>
      <c r="D77" s="11" t="s">
        <v>135</v>
      </c>
      <c r="E77" s="11" t="s">
        <v>136</v>
      </c>
      <c r="F77" s="16">
        <v>1</v>
      </c>
      <c r="G77" s="11"/>
      <c r="H77" s="11"/>
      <c r="I77" s="11"/>
      <c r="J77" s="11">
        <v>1</v>
      </c>
      <c r="K77" s="11"/>
    </row>
    <row r="78" s="4" customFormat="1" ht="27" customHeight="1" spans="1:11">
      <c r="A78" s="19"/>
      <c r="B78" s="9"/>
      <c r="C78" s="11" t="s">
        <v>17</v>
      </c>
      <c r="D78" s="11" t="s">
        <v>135</v>
      </c>
      <c r="E78" s="11" t="s">
        <v>137</v>
      </c>
      <c r="F78" s="16">
        <v>1</v>
      </c>
      <c r="G78" s="11"/>
      <c r="H78" s="11"/>
      <c r="I78" s="11"/>
      <c r="J78" s="11">
        <v>1</v>
      </c>
      <c r="K78" s="11"/>
    </row>
    <row r="79" s="2" customFormat="1" ht="20.1" customHeight="1" spans="1:11">
      <c r="A79" s="19"/>
      <c r="B79" s="9" t="s">
        <v>7</v>
      </c>
      <c r="C79" s="12"/>
      <c r="D79" s="12"/>
      <c r="E79" s="12"/>
      <c r="F79" s="13">
        <v>3</v>
      </c>
      <c r="G79" s="13"/>
      <c r="H79" s="13"/>
      <c r="I79" s="13"/>
      <c r="J79" s="13">
        <f>SUM(J76:J78)</f>
        <v>3</v>
      </c>
      <c r="K79" s="12"/>
    </row>
    <row r="80" s="1" customFormat="1" ht="21" customHeight="1" spans="1:11">
      <c r="A80" s="9">
        <v>27</v>
      </c>
      <c r="B80" s="9" t="s">
        <v>138</v>
      </c>
      <c r="C80" s="11" t="s">
        <v>13</v>
      </c>
      <c r="D80" s="11" t="s">
        <v>139</v>
      </c>
      <c r="E80" s="11" t="s">
        <v>140</v>
      </c>
      <c r="F80" s="11">
        <v>1</v>
      </c>
      <c r="G80" s="11"/>
      <c r="H80" s="11"/>
      <c r="I80" s="11"/>
      <c r="J80" s="11">
        <f>SUM(F80:I80)</f>
        <v>1</v>
      </c>
      <c r="K80" s="11" t="s">
        <v>141</v>
      </c>
    </row>
    <row r="81" s="1" customFormat="1" ht="21" customHeight="1" spans="1:11">
      <c r="A81" s="9"/>
      <c r="B81" s="9"/>
      <c r="C81" s="11" t="s">
        <v>17</v>
      </c>
      <c r="D81" s="11" t="s">
        <v>138</v>
      </c>
      <c r="E81" s="11" t="s">
        <v>142</v>
      </c>
      <c r="F81" s="11" t="s">
        <v>32</v>
      </c>
      <c r="G81" s="11"/>
      <c r="H81" s="11"/>
      <c r="I81" s="11"/>
      <c r="J81" s="11">
        <v>2</v>
      </c>
      <c r="K81" s="11" t="s">
        <v>141</v>
      </c>
    </row>
    <row r="82" s="1" customFormat="1" ht="21" customHeight="1" spans="1:11">
      <c r="A82" s="9"/>
      <c r="B82" s="9"/>
      <c r="C82" s="11" t="s">
        <v>17</v>
      </c>
      <c r="D82" s="11" t="s">
        <v>143</v>
      </c>
      <c r="E82" s="11" t="s">
        <v>143</v>
      </c>
      <c r="F82" s="16">
        <v>2</v>
      </c>
      <c r="G82" s="11"/>
      <c r="H82" s="11"/>
      <c r="I82" s="11"/>
      <c r="J82" s="11">
        <v>2</v>
      </c>
      <c r="K82" s="11"/>
    </row>
    <row r="83" s="2" customFormat="1" ht="23.25" customHeight="1" spans="1:11">
      <c r="A83" s="9"/>
      <c r="B83" s="9" t="s">
        <v>7</v>
      </c>
      <c r="C83" s="12"/>
      <c r="D83" s="12"/>
      <c r="E83" s="12"/>
      <c r="F83" s="13">
        <v>5</v>
      </c>
      <c r="G83" s="13"/>
      <c r="H83" s="13"/>
      <c r="I83" s="13"/>
      <c r="J83" s="13">
        <f>SUM(J80:J82)</f>
        <v>5</v>
      </c>
      <c r="K83" s="12"/>
    </row>
    <row r="84" s="1" customFormat="1" ht="49" customHeight="1" spans="1:11">
      <c r="A84" s="9">
        <v>28</v>
      </c>
      <c r="B84" s="9" t="s">
        <v>144</v>
      </c>
      <c r="C84" s="11" t="s">
        <v>17</v>
      </c>
      <c r="D84" s="11" t="s">
        <v>145</v>
      </c>
      <c r="E84" s="11" t="s">
        <v>146</v>
      </c>
      <c r="F84" s="11">
        <v>1</v>
      </c>
      <c r="G84" s="11"/>
      <c r="H84" s="11"/>
      <c r="I84" s="11"/>
      <c r="J84" s="11">
        <f t="shared" ref="J84:J89" si="12">SUM(F84:I84)</f>
        <v>1</v>
      </c>
      <c r="K84" s="11" t="s">
        <v>147</v>
      </c>
    </row>
    <row r="85" s="1" customFormat="1" ht="27.95" customHeight="1" spans="1:11">
      <c r="A85" s="9"/>
      <c r="B85" s="9"/>
      <c r="C85" s="11" t="s">
        <v>148</v>
      </c>
      <c r="D85" s="11" t="s">
        <v>149</v>
      </c>
      <c r="E85" s="11" t="s">
        <v>150</v>
      </c>
      <c r="F85" s="16">
        <v>1</v>
      </c>
      <c r="G85" s="11"/>
      <c r="H85" s="11"/>
      <c r="I85" s="11"/>
      <c r="J85" s="11">
        <v>1</v>
      </c>
      <c r="K85" s="11" t="s">
        <v>151</v>
      </c>
    </row>
    <row r="86" s="2" customFormat="1" ht="18" customHeight="1" spans="1:11">
      <c r="A86" s="9"/>
      <c r="B86" s="9" t="s">
        <v>7</v>
      </c>
      <c r="C86" s="12"/>
      <c r="D86" s="12"/>
      <c r="E86" s="12"/>
      <c r="F86" s="13">
        <v>2</v>
      </c>
      <c r="G86" s="13"/>
      <c r="H86" s="13"/>
      <c r="I86" s="13"/>
      <c r="J86" s="13">
        <f>SUM(J84:J85)</f>
        <v>2</v>
      </c>
      <c r="K86" s="12"/>
    </row>
    <row r="87" s="1" customFormat="1" ht="20.25" customHeight="1" spans="1:11">
      <c r="A87" s="9">
        <v>29</v>
      </c>
      <c r="B87" s="9" t="s">
        <v>152</v>
      </c>
      <c r="C87" s="11" t="s">
        <v>17</v>
      </c>
      <c r="D87" s="11" t="s">
        <v>152</v>
      </c>
      <c r="E87" s="11" t="s">
        <v>153</v>
      </c>
      <c r="F87" s="11">
        <v>1</v>
      </c>
      <c r="G87" s="11"/>
      <c r="H87" s="11"/>
      <c r="I87" s="11"/>
      <c r="J87" s="11">
        <f t="shared" si="12"/>
        <v>1</v>
      </c>
      <c r="K87" s="11"/>
    </row>
    <row r="88" s="1" customFormat="1" ht="20.25" customHeight="1" spans="1:11">
      <c r="A88" s="9"/>
      <c r="B88" s="9"/>
      <c r="C88" s="11" t="s">
        <v>17</v>
      </c>
      <c r="D88" s="11" t="s">
        <v>154</v>
      </c>
      <c r="E88" s="11" t="s">
        <v>153</v>
      </c>
      <c r="F88" s="11">
        <v>1</v>
      </c>
      <c r="G88" s="11"/>
      <c r="H88" s="11"/>
      <c r="I88" s="11"/>
      <c r="J88" s="11">
        <f t="shared" si="12"/>
        <v>1</v>
      </c>
      <c r="K88" s="11"/>
    </row>
    <row r="89" s="1" customFormat="1" ht="20.25" customHeight="1" spans="1:11">
      <c r="A89" s="9"/>
      <c r="B89" s="9"/>
      <c r="C89" s="11" t="s">
        <v>17</v>
      </c>
      <c r="D89" s="11" t="s">
        <v>155</v>
      </c>
      <c r="E89" s="11" t="s">
        <v>156</v>
      </c>
      <c r="F89" s="11">
        <v>1</v>
      </c>
      <c r="G89" s="11"/>
      <c r="H89" s="11"/>
      <c r="I89" s="11"/>
      <c r="J89" s="11">
        <f t="shared" si="12"/>
        <v>1</v>
      </c>
      <c r="K89" s="11"/>
    </row>
    <row r="90" s="2" customFormat="1" ht="20.25" customHeight="1" spans="1:11">
      <c r="A90" s="9"/>
      <c r="B90" s="9" t="s">
        <v>7</v>
      </c>
      <c r="C90" s="12"/>
      <c r="D90" s="12"/>
      <c r="E90" s="12"/>
      <c r="F90" s="13">
        <f>SUM(F87:F89)</f>
        <v>3</v>
      </c>
      <c r="G90" s="13"/>
      <c r="H90" s="13"/>
      <c r="I90" s="13"/>
      <c r="J90" s="13">
        <f>SUM(J87:J89)</f>
        <v>3</v>
      </c>
      <c r="K90" s="12"/>
    </row>
    <row r="91" s="1" customFormat="1" ht="20.25" customHeight="1" spans="1:11">
      <c r="A91" s="9">
        <v>30</v>
      </c>
      <c r="B91" s="9" t="s">
        <v>157</v>
      </c>
      <c r="C91" s="11" t="s">
        <v>13</v>
      </c>
      <c r="D91" s="11" t="s">
        <v>158</v>
      </c>
      <c r="E91" s="11" t="s">
        <v>157</v>
      </c>
      <c r="F91" s="11">
        <v>1</v>
      </c>
      <c r="G91" s="11"/>
      <c r="H91" s="11"/>
      <c r="I91" s="11"/>
      <c r="J91" s="11">
        <f>SUM(F91:I91)</f>
        <v>1</v>
      </c>
      <c r="K91" s="11"/>
    </row>
    <row r="92" s="1" customFormat="1" ht="20.25" customHeight="1" spans="1:11">
      <c r="A92" s="9"/>
      <c r="B92" s="9"/>
      <c r="C92" s="11" t="s">
        <v>17</v>
      </c>
      <c r="D92" s="11" t="s">
        <v>158</v>
      </c>
      <c r="E92" s="11" t="s">
        <v>157</v>
      </c>
      <c r="F92" s="16">
        <v>2</v>
      </c>
      <c r="G92" s="11"/>
      <c r="H92" s="11"/>
      <c r="I92" s="11"/>
      <c r="J92" s="11">
        <v>2</v>
      </c>
      <c r="K92" s="11"/>
    </row>
    <row r="93" s="2" customFormat="1" ht="21.75" customHeight="1" spans="1:11">
      <c r="A93" s="9"/>
      <c r="B93" s="9" t="s">
        <v>7</v>
      </c>
      <c r="C93" s="12"/>
      <c r="D93" s="12"/>
      <c r="E93" s="12"/>
      <c r="F93" s="13">
        <v>3</v>
      </c>
      <c r="G93" s="13"/>
      <c r="H93" s="13"/>
      <c r="I93" s="13"/>
      <c r="J93" s="13">
        <f>SUM(J91:J92)</f>
        <v>3</v>
      </c>
      <c r="K93" s="12"/>
    </row>
    <row r="94" s="2" customFormat="1" ht="21" customHeight="1" spans="1:11">
      <c r="A94" s="9">
        <v>31</v>
      </c>
      <c r="B94" s="9" t="s">
        <v>159</v>
      </c>
      <c r="C94" s="11" t="s">
        <v>17</v>
      </c>
      <c r="D94" s="11" t="s">
        <v>160</v>
      </c>
      <c r="E94" s="11" t="s">
        <v>161</v>
      </c>
      <c r="F94" s="11">
        <v>3</v>
      </c>
      <c r="G94" s="11"/>
      <c r="H94" s="11"/>
      <c r="I94" s="11"/>
      <c r="J94" s="11">
        <v>3</v>
      </c>
      <c r="K94" s="11" t="s">
        <v>162</v>
      </c>
    </row>
    <row r="95" s="3" customFormat="1" ht="21" customHeight="1" spans="1:11">
      <c r="A95" s="9"/>
      <c r="B95" s="9"/>
      <c r="C95" s="11" t="s">
        <v>17</v>
      </c>
      <c r="D95" s="11" t="s">
        <v>160</v>
      </c>
      <c r="E95" s="11" t="s">
        <v>163</v>
      </c>
      <c r="F95" s="20" t="s">
        <v>20</v>
      </c>
      <c r="G95" s="11"/>
      <c r="H95" s="20"/>
      <c r="I95" s="20"/>
      <c r="J95" s="20" t="s">
        <v>20</v>
      </c>
      <c r="K95" s="11" t="s">
        <v>164</v>
      </c>
    </row>
    <row r="96" s="3" customFormat="1" ht="21" customHeight="1" spans="1:11">
      <c r="A96" s="9"/>
      <c r="B96" s="9"/>
      <c r="C96" s="11" t="s">
        <v>17</v>
      </c>
      <c r="D96" s="11" t="s">
        <v>165</v>
      </c>
      <c r="E96" s="11" t="s">
        <v>166</v>
      </c>
      <c r="F96" s="21">
        <v>1</v>
      </c>
      <c r="G96" s="11"/>
      <c r="H96" s="20"/>
      <c r="I96" s="20"/>
      <c r="J96" s="21">
        <v>1</v>
      </c>
      <c r="K96" s="11" t="s">
        <v>167</v>
      </c>
    </row>
    <row r="97" s="3" customFormat="1" ht="46" customHeight="1" spans="1:11">
      <c r="A97" s="9"/>
      <c r="B97" s="9"/>
      <c r="C97" s="11" t="s">
        <v>13</v>
      </c>
      <c r="D97" s="11" t="s">
        <v>168</v>
      </c>
      <c r="E97" s="11" t="s">
        <v>169</v>
      </c>
      <c r="F97" s="20" t="s">
        <v>20</v>
      </c>
      <c r="G97" s="11"/>
      <c r="H97" s="20"/>
      <c r="I97" s="20"/>
      <c r="J97" s="20" t="s">
        <v>20</v>
      </c>
      <c r="K97" s="11" t="s">
        <v>170</v>
      </c>
    </row>
    <row r="98" s="3" customFormat="1" ht="28.5" customHeight="1" spans="1:11">
      <c r="A98" s="9"/>
      <c r="B98" s="9"/>
      <c r="C98" s="11" t="s">
        <v>17</v>
      </c>
      <c r="D98" s="11" t="s">
        <v>171</v>
      </c>
      <c r="E98" s="11" t="s">
        <v>172</v>
      </c>
      <c r="F98" s="20" t="s">
        <v>20</v>
      </c>
      <c r="G98" s="11"/>
      <c r="H98" s="20"/>
      <c r="I98" s="20"/>
      <c r="J98" s="20" t="s">
        <v>20</v>
      </c>
      <c r="K98" s="11" t="s">
        <v>173</v>
      </c>
    </row>
    <row r="99" s="3" customFormat="1" ht="44" customHeight="1" spans="1:11">
      <c r="A99" s="9"/>
      <c r="B99" s="9"/>
      <c r="C99" s="11" t="s">
        <v>13</v>
      </c>
      <c r="D99" s="11" t="s">
        <v>165</v>
      </c>
      <c r="E99" s="11" t="s">
        <v>166</v>
      </c>
      <c r="F99" s="20" t="s">
        <v>48</v>
      </c>
      <c r="G99" s="11"/>
      <c r="H99" s="20"/>
      <c r="I99" s="20"/>
      <c r="J99" s="20" t="s">
        <v>48</v>
      </c>
      <c r="K99" s="11" t="s">
        <v>174</v>
      </c>
    </row>
    <row r="100" s="3" customFormat="1" ht="37" customHeight="1" spans="1:11">
      <c r="A100" s="9"/>
      <c r="B100" s="9"/>
      <c r="C100" s="11" t="s">
        <v>17</v>
      </c>
      <c r="D100" s="11" t="s">
        <v>175</v>
      </c>
      <c r="E100" s="11" t="s">
        <v>176</v>
      </c>
      <c r="F100" s="20" t="s">
        <v>32</v>
      </c>
      <c r="G100" s="11"/>
      <c r="H100" s="20"/>
      <c r="I100" s="20"/>
      <c r="J100" s="20" t="s">
        <v>32</v>
      </c>
      <c r="K100" s="11" t="s">
        <v>177</v>
      </c>
    </row>
    <row r="101" s="3" customFormat="1" ht="37" customHeight="1" spans="1:11">
      <c r="A101" s="9"/>
      <c r="B101" s="9"/>
      <c r="C101" s="11" t="s">
        <v>13</v>
      </c>
      <c r="D101" s="11" t="s">
        <v>175</v>
      </c>
      <c r="E101" s="11" t="s">
        <v>176</v>
      </c>
      <c r="F101" s="21">
        <v>1</v>
      </c>
      <c r="G101" s="11"/>
      <c r="H101" s="20"/>
      <c r="I101" s="20"/>
      <c r="J101" s="21">
        <v>1</v>
      </c>
      <c r="K101" s="11" t="s">
        <v>178</v>
      </c>
    </row>
    <row r="102" s="3" customFormat="1" ht="18.95" customHeight="1" spans="1:11">
      <c r="A102" s="9"/>
      <c r="B102" s="9"/>
      <c r="C102" s="11" t="s">
        <v>17</v>
      </c>
      <c r="D102" s="11" t="s">
        <v>175</v>
      </c>
      <c r="E102" s="11" t="s">
        <v>179</v>
      </c>
      <c r="F102" s="20" t="s">
        <v>32</v>
      </c>
      <c r="G102" s="11"/>
      <c r="H102" s="20"/>
      <c r="I102" s="20"/>
      <c r="J102" s="20" t="s">
        <v>32</v>
      </c>
      <c r="K102" s="11" t="s">
        <v>180</v>
      </c>
    </row>
    <row r="103" s="3" customFormat="1" ht="18.95" customHeight="1" spans="1:11">
      <c r="A103" s="9"/>
      <c r="B103" s="9"/>
      <c r="C103" s="11" t="s">
        <v>17</v>
      </c>
      <c r="D103" s="11" t="s">
        <v>175</v>
      </c>
      <c r="E103" s="11" t="s">
        <v>181</v>
      </c>
      <c r="F103" s="20" t="s">
        <v>32</v>
      </c>
      <c r="G103" s="11"/>
      <c r="H103" s="20"/>
      <c r="I103" s="20"/>
      <c r="J103" s="20" t="s">
        <v>32</v>
      </c>
      <c r="K103" s="11" t="s">
        <v>182</v>
      </c>
    </row>
    <row r="104" s="3" customFormat="1" ht="18.95" customHeight="1" spans="1:11">
      <c r="A104" s="9"/>
      <c r="B104" s="9"/>
      <c r="C104" s="11" t="s">
        <v>17</v>
      </c>
      <c r="D104" s="11" t="s">
        <v>175</v>
      </c>
      <c r="E104" s="11" t="s">
        <v>183</v>
      </c>
      <c r="F104" s="20" t="s">
        <v>48</v>
      </c>
      <c r="G104" s="11"/>
      <c r="H104" s="20"/>
      <c r="I104" s="20"/>
      <c r="J104" s="20" t="s">
        <v>48</v>
      </c>
      <c r="K104" s="11" t="s">
        <v>184</v>
      </c>
    </row>
    <row r="105" s="3" customFormat="1" ht="36" customHeight="1" spans="1:11">
      <c r="A105" s="9"/>
      <c r="B105" s="9"/>
      <c r="C105" s="11" t="s">
        <v>17</v>
      </c>
      <c r="D105" s="11" t="s">
        <v>185</v>
      </c>
      <c r="E105" s="11" t="s">
        <v>186</v>
      </c>
      <c r="F105" s="20">
        <v>1</v>
      </c>
      <c r="G105" s="11"/>
      <c r="H105" s="20"/>
      <c r="I105" s="20"/>
      <c r="J105" s="20">
        <v>1</v>
      </c>
      <c r="K105" s="11" t="s">
        <v>187</v>
      </c>
    </row>
    <row r="106" s="3" customFormat="1" ht="18.95" customHeight="1" spans="1:11">
      <c r="A106" s="9"/>
      <c r="B106" s="9"/>
      <c r="C106" s="11" t="s">
        <v>17</v>
      </c>
      <c r="D106" s="11" t="s">
        <v>175</v>
      </c>
      <c r="E106" s="11" t="s">
        <v>188</v>
      </c>
      <c r="F106" s="20" t="s">
        <v>32</v>
      </c>
      <c r="G106" s="11"/>
      <c r="H106" s="20"/>
      <c r="I106" s="20"/>
      <c r="J106" s="20" t="s">
        <v>32</v>
      </c>
      <c r="K106" s="11" t="s">
        <v>189</v>
      </c>
    </row>
    <row r="107" s="5" customFormat="1" ht="18" customHeight="1" spans="1:11">
      <c r="A107" s="9"/>
      <c r="B107" s="22" t="s">
        <v>7</v>
      </c>
      <c r="C107" s="15"/>
      <c r="D107" s="15"/>
      <c r="E107" s="15"/>
      <c r="F107" s="23">
        <v>31</v>
      </c>
      <c r="G107" s="23"/>
      <c r="H107" s="23"/>
      <c r="I107" s="23"/>
      <c r="J107" s="23">
        <v>31</v>
      </c>
      <c r="K107" s="15"/>
    </row>
    <row r="108" s="1" customFormat="1" customHeight="1" spans="1:11">
      <c r="A108" s="9">
        <v>32</v>
      </c>
      <c r="B108" s="9" t="s">
        <v>190</v>
      </c>
      <c r="C108" s="11" t="s">
        <v>13</v>
      </c>
      <c r="D108" s="11" t="s">
        <v>190</v>
      </c>
      <c r="E108" s="11" t="s">
        <v>191</v>
      </c>
      <c r="F108" s="11">
        <v>1</v>
      </c>
      <c r="G108" s="11">
        <v>2</v>
      </c>
      <c r="H108" s="11"/>
      <c r="I108" s="11"/>
      <c r="J108" s="11">
        <f t="shared" ref="J108:J110" si="13">SUM(F108:I108)</f>
        <v>3</v>
      </c>
      <c r="K108" s="11" t="s">
        <v>192</v>
      </c>
    </row>
    <row r="109" s="1" customFormat="1" ht="21.75" customHeight="1" spans="1:11">
      <c r="A109" s="9"/>
      <c r="B109" s="9"/>
      <c r="C109" s="11" t="s">
        <v>17</v>
      </c>
      <c r="D109" s="11" t="s">
        <v>190</v>
      </c>
      <c r="E109" s="11" t="s">
        <v>193</v>
      </c>
      <c r="F109" s="11">
        <v>1</v>
      </c>
      <c r="G109" s="11">
        <v>2</v>
      </c>
      <c r="H109" s="11"/>
      <c r="I109" s="11"/>
      <c r="J109" s="11">
        <f t="shared" si="13"/>
        <v>3</v>
      </c>
      <c r="K109" s="11"/>
    </row>
    <row r="110" s="1" customFormat="1" ht="21.75" customHeight="1" spans="1:11">
      <c r="A110" s="9"/>
      <c r="B110" s="9"/>
      <c r="C110" s="11" t="s">
        <v>17</v>
      </c>
      <c r="D110" s="11" t="s">
        <v>88</v>
      </c>
      <c r="E110" s="11" t="s">
        <v>194</v>
      </c>
      <c r="F110" s="11" t="s">
        <v>195</v>
      </c>
      <c r="G110" s="11"/>
      <c r="H110" s="11">
        <v>1</v>
      </c>
      <c r="I110" s="11"/>
      <c r="J110" s="11">
        <f t="shared" si="13"/>
        <v>1</v>
      </c>
      <c r="K110" s="11" t="s">
        <v>89</v>
      </c>
    </row>
    <row r="111" s="2" customFormat="1" ht="21.95" customHeight="1" spans="1:11">
      <c r="A111" s="9"/>
      <c r="B111" s="9" t="s">
        <v>7</v>
      </c>
      <c r="C111" s="12"/>
      <c r="D111" s="12"/>
      <c r="E111" s="12"/>
      <c r="F111" s="13">
        <f t="shared" ref="F111:H111" si="14">SUM(F108:F110)</f>
        <v>2</v>
      </c>
      <c r="G111" s="13">
        <f t="shared" si="14"/>
        <v>4</v>
      </c>
      <c r="H111" s="13">
        <f t="shared" si="14"/>
        <v>1</v>
      </c>
      <c r="I111" s="13"/>
      <c r="J111" s="13">
        <f>SUM(J108:J110)</f>
        <v>7</v>
      </c>
      <c r="K111" s="12"/>
    </row>
    <row r="112" s="1" customFormat="1" ht="21" customHeight="1" spans="1:11">
      <c r="A112" s="9">
        <v>33</v>
      </c>
      <c r="B112" s="9" t="s">
        <v>71</v>
      </c>
      <c r="C112" s="11" t="s">
        <v>17</v>
      </c>
      <c r="D112" s="11" t="s">
        <v>71</v>
      </c>
      <c r="E112" s="11" t="s">
        <v>196</v>
      </c>
      <c r="F112" s="11">
        <v>1</v>
      </c>
      <c r="G112" s="11"/>
      <c r="H112" s="11"/>
      <c r="I112" s="11"/>
      <c r="J112" s="11">
        <f t="shared" ref="J112:J118" si="15">SUM(F112:I112)</f>
        <v>1</v>
      </c>
      <c r="K112" s="11"/>
    </row>
    <row r="113" s="1" customFormat="1" ht="21" customHeight="1" spans="1:11">
      <c r="A113" s="9"/>
      <c r="B113" s="9"/>
      <c r="C113" s="11" t="s">
        <v>17</v>
      </c>
      <c r="D113" s="11" t="s">
        <v>71</v>
      </c>
      <c r="E113" s="11" t="s">
        <v>197</v>
      </c>
      <c r="F113" s="11">
        <v>1</v>
      </c>
      <c r="G113" s="11"/>
      <c r="H113" s="11"/>
      <c r="I113" s="11"/>
      <c r="J113" s="11">
        <f t="shared" si="15"/>
        <v>1</v>
      </c>
      <c r="K113" s="11"/>
    </row>
    <row r="114" s="2" customFormat="1" ht="21.75" customHeight="1" spans="1:11">
      <c r="A114" s="9"/>
      <c r="B114" s="9" t="s">
        <v>7</v>
      </c>
      <c r="C114" s="12"/>
      <c r="D114" s="12"/>
      <c r="E114" s="12"/>
      <c r="F114" s="13">
        <f>SUM(F112:F113)</f>
        <v>2</v>
      </c>
      <c r="G114" s="13"/>
      <c r="H114" s="13"/>
      <c r="I114" s="13"/>
      <c r="J114" s="13">
        <v>2</v>
      </c>
      <c r="K114" s="12"/>
    </row>
    <row r="115" s="1" customFormat="1" ht="38" customHeight="1" spans="1:11">
      <c r="A115" s="9">
        <v>34</v>
      </c>
      <c r="B115" s="9" t="s">
        <v>198</v>
      </c>
      <c r="C115" s="11" t="s">
        <v>17</v>
      </c>
      <c r="D115" s="11" t="s">
        <v>199</v>
      </c>
      <c r="E115" s="11" t="s">
        <v>200</v>
      </c>
      <c r="F115" s="11"/>
      <c r="G115" s="11">
        <v>2</v>
      </c>
      <c r="H115" s="11"/>
      <c r="I115" s="11"/>
      <c r="J115" s="11">
        <f>SUM(G115:I115)</f>
        <v>2</v>
      </c>
      <c r="K115" s="11"/>
    </row>
    <row r="116" s="2" customFormat="1" ht="18.95" customHeight="1" spans="1:11">
      <c r="A116" s="9"/>
      <c r="B116" s="9" t="s">
        <v>7</v>
      </c>
      <c r="C116" s="12"/>
      <c r="D116" s="12"/>
      <c r="E116" s="12"/>
      <c r="F116" s="13"/>
      <c r="G116" s="13">
        <f>SUM(G115:G115)</f>
        <v>2</v>
      </c>
      <c r="H116" s="13"/>
      <c r="I116" s="13"/>
      <c r="J116" s="13">
        <f>SUM(J115:J115)</f>
        <v>2</v>
      </c>
      <c r="K116" s="12"/>
    </row>
    <row r="117" s="1" customFormat="1" ht="27" customHeight="1" spans="1:11">
      <c r="A117" s="9">
        <v>35</v>
      </c>
      <c r="B117" s="9" t="s">
        <v>201</v>
      </c>
      <c r="C117" s="11" t="s">
        <v>17</v>
      </c>
      <c r="D117" s="11" t="s">
        <v>202</v>
      </c>
      <c r="E117" s="11" t="s">
        <v>202</v>
      </c>
      <c r="F117" s="11">
        <v>1</v>
      </c>
      <c r="G117" s="11">
        <v>1</v>
      </c>
      <c r="H117" s="11"/>
      <c r="I117" s="11"/>
      <c r="J117" s="11">
        <f t="shared" si="15"/>
        <v>2</v>
      </c>
      <c r="K117" s="11" t="s">
        <v>203</v>
      </c>
    </row>
    <row r="118" s="1" customFormat="1" ht="27" customHeight="1" spans="1:11">
      <c r="A118" s="9"/>
      <c r="B118" s="9"/>
      <c r="C118" s="11" t="s">
        <v>13</v>
      </c>
      <c r="D118" s="11" t="s">
        <v>202</v>
      </c>
      <c r="E118" s="11" t="s">
        <v>204</v>
      </c>
      <c r="F118" s="11">
        <v>1</v>
      </c>
      <c r="G118" s="11">
        <v>1</v>
      </c>
      <c r="H118" s="11"/>
      <c r="I118" s="11"/>
      <c r="J118" s="11">
        <f t="shared" si="15"/>
        <v>2</v>
      </c>
      <c r="K118" s="11" t="s">
        <v>205</v>
      </c>
    </row>
    <row r="119" s="2" customFormat="1" ht="24.75" customHeight="1" spans="1:11">
      <c r="A119" s="9"/>
      <c r="B119" s="9" t="s">
        <v>7</v>
      </c>
      <c r="C119" s="12"/>
      <c r="D119" s="12"/>
      <c r="E119" s="12"/>
      <c r="F119" s="13">
        <f t="shared" ref="F119:J119" si="16">SUM(F117:F118)</f>
        <v>2</v>
      </c>
      <c r="G119" s="13">
        <f t="shared" si="16"/>
        <v>2</v>
      </c>
      <c r="H119" s="13"/>
      <c r="I119" s="13"/>
      <c r="J119" s="13">
        <f t="shared" si="16"/>
        <v>4</v>
      </c>
      <c r="K119" s="12"/>
    </row>
    <row r="120" s="1" customFormat="1" ht="21" customHeight="1" spans="1:11">
      <c r="A120" s="9">
        <v>36</v>
      </c>
      <c r="B120" s="9" t="s">
        <v>206</v>
      </c>
      <c r="C120" s="11" t="s">
        <v>17</v>
      </c>
      <c r="D120" s="11" t="s">
        <v>206</v>
      </c>
      <c r="E120" s="11" t="s">
        <v>207</v>
      </c>
      <c r="F120" s="11">
        <v>1</v>
      </c>
      <c r="G120" s="11"/>
      <c r="H120" s="11"/>
      <c r="I120" s="11"/>
      <c r="J120" s="11">
        <f t="shared" ref="J120:J122" si="17">SUM(F120:I120)</f>
        <v>1</v>
      </c>
      <c r="K120" s="11" t="s">
        <v>208</v>
      </c>
    </row>
    <row r="121" s="1" customFormat="1" ht="21" customHeight="1" spans="1:11">
      <c r="A121" s="9"/>
      <c r="B121" s="9"/>
      <c r="C121" s="11" t="s">
        <v>17</v>
      </c>
      <c r="D121" s="11" t="s">
        <v>209</v>
      </c>
      <c r="E121" s="11" t="s">
        <v>210</v>
      </c>
      <c r="F121" s="11">
        <v>1</v>
      </c>
      <c r="G121" s="11"/>
      <c r="H121" s="11"/>
      <c r="I121" s="11"/>
      <c r="J121" s="11">
        <f t="shared" si="17"/>
        <v>1</v>
      </c>
      <c r="K121" s="11"/>
    </row>
    <row r="122" s="1" customFormat="1" ht="21" customHeight="1" spans="1:11">
      <c r="A122" s="9"/>
      <c r="B122" s="9"/>
      <c r="C122" s="11" t="s">
        <v>17</v>
      </c>
      <c r="D122" s="11" t="s">
        <v>211</v>
      </c>
      <c r="E122" s="11" t="s">
        <v>211</v>
      </c>
      <c r="F122" s="11">
        <v>1</v>
      </c>
      <c r="G122" s="11"/>
      <c r="H122" s="11"/>
      <c r="I122" s="11"/>
      <c r="J122" s="11">
        <f t="shared" si="17"/>
        <v>1</v>
      </c>
      <c r="K122" s="11"/>
    </row>
    <row r="123" s="2" customFormat="1" ht="21" customHeight="1" spans="1:11">
      <c r="A123" s="9"/>
      <c r="B123" s="9" t="s">
        <v>7</v>
      </c>
      <c r="C123" s="12"/>
      <c r="D123" s="12"/>
      <c r="E123" s="12"/>
      <c r="F123" s="13">
        <f>SUM(F120:F122)</f>
        <v>3</v>
      </c>
      <c r="G123" s="13"/>
      <c r="H123" s="13"/>
      <c r="I123" s="13"/>
      <c r="J123" s="13">
        <f>SUM(J120:J122)</f>
        <v>3</v>
      </c>
      <c r="K123" s="12"/>
    </row>
    <row r="124" s="1" customFormat="1" ht="18" customHeight="1" spans="1:11">
      <c r="A124" s="9">
        <v>37</v>
      </c>
      <c r="B124" s="9" t="s">
        <v>212</v>
      </c>
      <c r="C124" s="11" t="s">
        <v>17</v>
      </c>
      <c r="D124" s="11" t="s">
        <v>213</v>
      </c>
      <c r="E124" s="11" t="s">
        <v>212</v>
      </c>
      <c r="F124" s="11">
        <v>2</v>
      </c>
      <c r="G124" s="11"/>
      <c r="H124" s="11"/>
      <c r="I124" s="11"/>
      <c r="J124" s="11">
        <f>SUM(F124:I124)</f>
        <v>2</v>
      </c>
      <c r="K124" s="11" t="s">
        <v>214</v>
      </c>
    </row>
    <row r="125" s="1" customFormat="1" ht="18" customHeight="1" spans="1:11">
      <c r="A125" s="9"/>
      <c r="B125" s="9"/>
      <c r="C125" s="11" t="s">
        <v>13</v>
      </c>
      <c r="D125" s="11" t="s">
        <v>213</v>
      </c>
      <c r="E125" s="11" t="s">
        <v>212</v>
      </c>
      <c r="F125" s="11">
        <v>1</v>
      </c>
      <c r="G125" s="11"/>
      <c r="H125" s="11"/>
      <c r="I125" s="11"/>
      <c r="J125" s="11">
        <f>SUM(F125:I125)</f>
        <v>1</v>
      </c>
      <c r="K125" s="11"/>
    </row>
    <row r="126" s="2" customFormat="1" ht="18" customHeight="1" spans="1:11">
      <c r="A126" s="9"/>
      <c r="B126" s="9" t="s">
        <v>7</v>
      </c>
      <c r="C126" s="12"/>
      <c r="D126" s="12"/>
      <c r="E126" s="12"/>
      <c r="F126" s="13">
        <f>SUM(F124:F125)</f>
        <v>3</v>
      </c>
      <c r="G126" s="13"/>
      <c r="H126" s="13"/>
      <c r="I126" s="13"/>
      <c r="J126" s="13">
        <f>SUM(J124:J125)</f>
        <v>3</v>
      </c>
      <c r="K126" s="12"/>
    </row>
    <row r="127" s="1" customFormat="1" ht="24" customHeight="1" spans="1:11">
      <c r="A127" s="9">
        <v>38</v>
      </c>
      <c r="B127" s="9" t="s">
        <v>215</v>
      </c>
      <c r="C127" s="11" t="s">
        <v>17</v>
      </c>
      <c r="D127" s="11" t="s">
        <v>216</v>
      </c>
      <c r="E127" s="11" t="s">
        <v>217</v>
      </c>
      <c r="F127" s="11"/>
      <c r="G127" s="11">
        <v>1</v>
      </c>
      <c r="H127" s="11"/>
      <c r="I127" s="11"/>
      <c r="J127" s="11">
        <f>SUM(G127:I127)</f>
        <v>1</v>
      </c>
      <c r="K127" s="11" t="s">
        <v>218</v>
      </c>
    </row>
    <row r="128" s="1" customFormat="1" ht="24" customHeight="1" spans="1:11">
      <c r="A128" s="9"/>
      <c r="B128" s="9"/>
      <c r="C128" s="11" t="s">
        <v>17</v>
      </c>
      <c r="D128" s="11" t="s">
        <v>216</v>
      </c>
      <c r="E128" s="11" t="s">
        <v>219</v>
      </c>
      <c r="F128" s="11"/>
      <c r="G128" s="11">
        <v>2</v>
      </c>
      <c r="H128" s="11"/>
      <c r="I128" s="11"/>
      <c r="J128" s="11">
        <f>SUM(G128:I128)</f>
        <v>2</v>
      </c>
      <c r="K128" s="11" t="s">
        <v>220</v>
      </c>
    </row>
    <row r="129" s="2" customFormat="1" ht="17.1" customHeight="1" spans="1:11">
      <c r="A129" s="9"/>
      <c r="B129" s="9" t="s">
        <v>7</v>
      </c>
      <c r="C129" s="12"/>
      <c r="D129" s="12"/>
      <c r="E129" s="12"/>
      <c r="F129" s="13"/>
      <c r="G129" s="13">
        <f>SUM(G127:G128)</f>
        <v>3</v>
      </c>
      <c r="H129" s="13"/>
      <c r="I129" s="13"/>
      <c r="J129" s="13">
        <v>3</v>
      </c>
      <c r="K129" s="12"/>
    </row>
    <row r="130" s="1" customFormat="1" ht="29.1" customHeight="1" spans="1:11">
      <c r="A130" s="9">
        <v>39</v>
      </c>
      <c r="B130" s="9" t="s">
        <v>221</v>
      </c>
      <c r="C130" s="11" t="s">
        <v>222</v>
      </c>
      <c r="D130" s="11" t="s">
        <v>223</v>
      </c>
      <c r="E130" s="11" t="s">
        <v>224</v>
      </c>
      <c r="F130" s="11">
        <v>3</v>
      </c>
      <c r="G130" s="11" t="s">
        <v>48</v>
      </c>
      <c r="H130" s="11"/>
      <c r="I130" s="11"/>
      <c r="J130" s="11" t="s">
        <v>41</v>
      </c>
      <c r="K130" s="11" t="s">
        <v>225</v>
      </c>
    </row>
    <row r="131" s="2" customFormat="1" ht="17.1" customHeight="1" spans="1:11">
      <c r="A131" s="9"/>
      <c r="B131" s="9" t="s">
        <v>7</v>
      </c>
      <c r="C131" s="12"/>
      <c r="D131" s="12"/>
      <c r="E131" s="12"/>
      <c r="F131" s="13">
        <f>SUM(F130:F130)</f>
        <v>3</v>
      </c>
      <c r="G131" s="13">
        <v>4</v>
      </c>
      <c r="H131" s="13"/>
      <c r="I131" s="13"/>
      <c r="J131" s="13">
        <v>7</v>
      </c>
      <c r="K131" s="12"/>
    </row>
    <row r="132" s="1" customFormat="1" ht="23.25" customHeight="1" spans="1:11">
      <c r="A132" s="9">
        <v>40</v>
      </c>
      <c r="B132" s="9" t="s">
        <v>226</v>
      </c>
      <c r="C132" s="11" t="s">
        <v>227</v>
      </c>
      <c r="D132" s="11" t="s">
        <v>223</v>
      </c>
      <c r="E132" s="11" t="s">
        <v>224</v>
      </c>
      <c r="F132" s="11">
        <v>2</v>
      </c>
      <c r="G132" s="11"/>
      <c r="H132" s="11"/>
      <c r="I132" s="11"/>
      <c r="J132" s="11">
        <f t="shared" ref="J132:J143" si="18">SUM(F132:I132)</f>
        <v>2</v>
      </c>
      <c r="K132" s="11"/>
    </row>
    <row r="133" s="1" customFormat="1" ht="24" customHeight="1" spans="1:11">
      <c r="A133" s="9"/>
      <c r="B133" s="9"/>
      <c r="C133" s="11" t="s">
        <v>13</v>
      </c>
      <c r="D133" s="11" t="s">
        <v>226</v>
      </c>
      <c r="E133" s="11" t="s">
        <v>228</v>
      </c>
      <c r="F133" s="11"/>
      <c r="G133" s="11">
        <v>2</v>
      </c>
      <c r="H133" s="11"/>
      <c r="I133" s="11"/>
      <c r="J133" s="11">
        <f t="shared" si="18"/>
        <v>2</v>
      </c>
      <c r="K133" s="11"/>
    </row>
    <row r="134" s="2" customFormat="1" ht="24" customHeight="1" spans="1:11">
      <c r="A134" s="9"/>
      <c r="B134" s="9" t="s">
        <v>7</v>
      </c>
      <c r="C134" s="12"/>
      <c r="D134" s="12"/>
      <c r="E134" s="12"/>
      <c r="F134" s="13">
        <f t="shared" ref="F134:J134" si="19">SUM(F132:F133)</f>
        <v>2</v>
      </c>
      <c r="G134" s="13">
        <f t="shared" si="19"/>
        <v>2</v>
      </c>
      <c r="H134" s="13"/>
      <c r="I134" s="13"/>
      <c r="J134" s="13">
        <f t="shared" si="19"/>
        <v>4</v>
      </c>
      <c r="K134" s="12"/>
    </row>
    <row r="135" s="1" customFormat="1" ht="18" customHeight="1" spans="1:11">
      <c r="A135" s="9">
        <v>41</v>
      </c>
      <c r="B135" s="9" t="s">
        <v>22</v>
      </c>
      <c r="C135" s="11" t="s">
        <v>17</v>
      </c>
      <c r="D135" s="11" t="s">
        <v>22</v>
      </c>
      <c r="E135" s="11" t="s">
        <v>229</v>
      </c>
      <c r="F135" s="11">
        <v>1</v>
      </c>
      <c r="G135" s="11"/>
      <c r="H135" s="11"/>
      <c r="I135" s="11"/>
      <c r="J135" s="11">
        <f t="shared" si="18"/>
        <v>1</v>
      </c>
      <c r="K135" s="11"/>
    </row>
    <row r="136" s="1" customFormat="1" ht="18" customHeight="1" spans="1:11">
      <c r="A136" s="9"/>
      <c r="B136" s="9"/>
      <c r="C136" s="11" t="s">
        <v>17</v>
      </c>
      <c r="D136" s="11" t="s">
        <v>22</v>
      </c>
      <c r="E136" s="11" t="s">
        <v>230</v>
      </c>
      <c r="F136" s="11">
        <v>1</v>
      </c>
      <c r="G136" s="11">
        <v>1</v>
      </c>
      <c r="H136" s="11"/>
      <c r="I136" s="11"/>
      <c r="J136" s="11">
        <f t="shared" si="18"/>
        <v>2</v>
      </c>
      <c r="K136" s="11"/>
    </row>
    <row r="137" s="1" customFormat="1" ht="18" customHeight="1" spans="1:11">
      <c r="A137" s="9"/>
      <c r="B137" s="9"/>
      <c r="C137" s="11" t="s">
        <v>17</v>
      </c>
      <c r="D137" s="11" t="s">
        <v>22</v>
      </c>
      <c r="E137" s="11" t="s">
        <v>231</v>
      </c>
      <c r="F137" s="11">
        <v>1</v>
      </c>
      <c r="G137" s="11">
        <v>1</v>
      </c>
      <c r="H137" s="11"/>
      <c r="I137" s="11"/>
      <c r="J137" s="11">
        <f t="shared" si="18"/>
        <v>2</v>
      </c>
      <c r="K137" s="11"/>
    </row>
    <row r="138" s="1" customFormat="1" ht="18" customHeight="1" spans="1:11">
      <c r="A138" s="9"/>
      <c r="B138" s="9"/>
      <c r="C138" s="11" t="s">
        <v>17</v>
      </c>
      <c r="D138" s="11" t="s">
        <v>22</v>
      </c>
      <c r="E138" s="11" t="s">
        <v>232</v>
      </c>
      <c r="F138" s="11"/>
      <c r="G138" s="11">
        <v>1</v>
      </c>
      <c r="H138" s="11"/>
      <c r="I138" s="11"/>
      <c r="J138" s="11">
        <f t="shared" si="18"/>
        <v>1</v>
      </c>
      <c r="K138" s="11"/>
    </row>
    <row r="139" s="1" customFormat="1" ht="18" customHeight="1" spans="1:11">
      <c r="A139" s="9"/>
      <c r="B139" s="9"/>
      <c r="C139" s="11" t="s">
        <v>17</v>
      </c>
      <c r="D139" s="11" t="s">
        <v>22</v>
      </c>
      <c r="E139" s="11" t="s">
        <v>233</v>
      </c>
      <c r="F139" s="11"/>
      <c r="G139" s="11">
        <v>1</v>
      </c>
      <c r="H139" s="11"/>
      <c r="I139" s="11"/>
      <c r="J139" s="11">
        <f t="shared" si="18"/>
        <v>1</v>
      </c>
      <c r="K139" s="11"/>
    </row>
    <row r="140" s="1" customFormat="1" ht="18" customHeight="1" spans="1:11">
      <c r="A140" s="9"/>
      <c r="B140" s="9"/>
      <c r="C140" s="11" t="s">
        <v>17</v>
      </c>
      <c r="D140" s="11" t="s">
        <v>22</v>
      </c>
      <c r="E140" s="11" t="s">
        <v>234</v>
      </c>
      <c r="F140" s="11"/>
      <c r="G140" s="11">
        <v>2</v>
      </c>
      <c r="H140" s="11"/>
      <c r="I140" s="11"/>
      <c r="J140" s="11">
        <f t="shared" si="18"/>
        <v>2</v>
      </c>
      <c r="K140" s="11"/>
    </row>
    <row r="141" s="1" customFormat="1" ht="18" customHeight="1" spans="1:11">
      <c r="A141" s="9"/>
      <c r="B141" s="9"/>
      <c r="C141" s="11" t="s">
        <v>17</v>
      </c>
      <c r="D141" s="11" t="s">
        <v>235</v>
      </c>
      <c r="E141" s="11" t="s">
        <v>236</v>
      </c>
      <c r="F141" s="11"/>
      <c r="G141" s="11">
        <v>1</v>
      </c>
      <c r="H141" s="11"/>
      <c r="I141" s="11"/>
      <c r="J141" s="11">
        <f t="shared" si="18"/>
        <v>1</v>
      </c>
      <c r="K141" s="11" t="s">
        <v>237</v>
      </c>
    </row>
    <row r="142" s="1" customFormat="1" ht="18" customHeight="1" spans="1:11">
      <c r="A142" s="9"/>
      <c r="B142" s="9"/>
      <c r="C142" s="11" t="s">
        <v>17</v>
      </c>
      <c r="D142" s="11" t="s">
        <v>22</v>
      </c>
      <c r="E142" s="11" t="s">
        <v>238</v>
      </c>
      <c r="F142" s="11"/>
      <c r="G142" s="11">
        <v>1</v>
      </c>
      <c r="H142" s="11"/>
      <c r="I142" s="11"/>
      <c r="J142" s="11">
        <f t="shared" si="18"/>
        <v>1</v>
      </c>
      <c r="K142" s="11"/>
    </row>
    <row r="143" s="1" customFormat="1" ht="18" customHeight="1" spans="1:11">
      <c r="A143" s="9"/>
      <c r="B143" s="9"/>
      <c r="C143" s="11" t="s">
        <v>17</v>
      </c>
      <c r="D143" s="11" t="s">
        <v>22</v>
      </c>
      <c r="E143" s="11" t="s">
        <v>239</v>
      </c>
      <c r="F143" s="11"/>
      <c r="G143" s="11">
        <v>1</v>
      </c>
      <c r="H143" s="11"/>
      <c r="I143" s="11"/>
      <c r="J143" s="11">
        <f t="shared" si="18"/>
        <v>1</v>
      </c>
      <c r="K143" s="11"/>
    </row>
    <row r="144" s="2" customFormat="1" ht="20.1" customHeight="1" spans="1:11">
      <c r="A144" s="9"/>
      <c r="B144" s="9" t="s">
        <v>7</v>
      </c>
      <c r="C144" s="12"/>
      <c r="D144" s="12"/>
      <c r="E144" s="12"/>
      <c r="F144" s="13">
        <f t="shared" ref="F144:J144" si="20">SUM(F135:F143)</f>
        <v>3</v>
      </c>
      <c r="G144" s="13">
        <f t="shared" si="20"/>
        <v>9</v>
      </c>
      <c r="H144" s="13"/>
      <c r="I144" s="13"/>
      <c r="J144" s="13">
        <f t="shared" si="20"/>
        <v>12</v>
      </c>
      <c r="K144" s="12"/>
    </row>
    <row r="145" s="1" customFormat="1" ht="20.1" customHeight="1" spans="1:11">
      <c r="A145" s="9">
        <v>42</v>
      </c>
      <c r="B145" s="9" t="s">
        <v>240</v>
      </c>
      <c r="C145" s="11" t="s">
        <v>241</v>
      </c>
      <c r="D145" s="11" t="s">
        <v>242</v>
      </c>
      <c r="E145" s="11" t="s">
        <v>242</v>
      </c>
      <c r="F145" s="11"/>
      <c r="G145" s="11">
        <v>1</v>
      </c>
      <c r="H145" s="11"/>
      <c r="I145" s="11"/>
      <c r="J145" s="11">
        <f t="shared" ref="J145:J149" si="21">SUM(F145:I145)</f>
        <v>1</v>
      </c>
      <c r="K145" s="11"/>
    </row>
    <row r="146" s="1" customFormat="1" ht="20.1" customHeight="1" spans="1:11">
      <c r="A146" s="9"/>
      <c r="B146" s="9"/>
      <c r="C146" s="11" t="s">
        <v>17</v>
      </c>
      <c r="D146" s="11" t="s">
        <v>243</v>
      </c>
      <c r="E146" s="11" t="s">
        <v>244</v>
      </c>
      <c r="F146" s="11"/>
      <c r="G146" s="11">
        <v>1</v>
      </c>
      <c r="H146" s="11"/>
      <c r="I146" s="11"/>
      <c r="J146" s="11">
        <f t="shared" si="21"/>
        <v>1</v>
      </c>
      <c r="K146" s="11"/>
    </row>
    <row r="147" s="1" customFormat="1" ht="20.1" customHeight="1" spans="1:11">
      <c r="A147" s="9"/>
      <c r="B147" s="9"/>
      <c r="C147" s="11" t="s">
        <v>17</v>
      </c>
      <c r="D147" s="11" t="s">
        <v>243</v>
      </c>
      <c r="E147" s="11" t="s">
        <v>245</v>
      </c>
      <c r="F147" s="11"/>
      <c r="G147" s="11">
        <v>1</v>
      </c>
      <c r="H147" s="11"/>
      <c r="I147" s="11"/>
      <c r="J147" s="11">
        <f t="shared" si="21"/>
        <v>1</v>
      </c>
      <c r="K147" s="11"/>
    </row>
    <row r="148" s="1" customFormat="1" ht="20.1" customHeight="1" spans="1:11">
      <c r="A148" s="9"/>
      <c r="B148" s="9"/>
      <c r="C148" s="11" t="s">
        <v>17</v>
      </c>
      <c r="D148" s="11" t="s">
        <v>246</v>
      </c>
      <c r="E148" s="11" t="s">
        <v>247</v>
      </c>
      <c r="F148" s="11"/>
      <c r="G148" s="11">
        <v>1</v>
      </c>
      <c r="H148" s="11"/>
      <c r="I148" s="11"/>
      <c r="J148" s="11">
        <f t="shared" si="21"/>
        <v>1</v>
      </c>
      <c r="K148" s="11"/>
    </row>
    <row r="149" s="1" customFormat="1" ht="20.1" customHeight="1" spans="1:11">
      <c r="A149" s="9"/>
      <c r="B149" s="9"/>
      <c r="C149" s="11" t="s">
        <v>17</v>
      </c>
      <c r="D149" s="11" t="s">
        <v>246</v>
      </c>
      <c r="E149" s="11" t="s">
        <v>248</v>
      </c>
      <c r="F149" s="11">
        <v>1</v>
      </c>
      <c r="G149" s="11"/>
      <c r="H149" s="11"/>
      <c r="I149" s="11"/>
      <c r="J149" s="11">
        <f t="shared" si="21"/>
        <v>1</v>
      </c>
      <c r="K149" s="11"/>
    </row>
    <row r="150" s="2" customFormat="1" ht="20.1" customHeight="1" spans="1:11">
      <c r="A150" s="9"/>
      <c r="B150" s="9" t="s">
        <v>7</v>
      </c>
      <c r="C150" s="12"/>
      <c r="D150" s="12"/>
      <c r="E150" s="12"/>
      <c r="F150" s="13">
        <f t="shared" ref="F150:J150" si="22">SUM(F145:F149)</f>
        <v>1</v>
      </c>
      <c r="G150" s="13">
        <f t="shared" si="22"/>
        <v>4</v>
      </c>
      <c r="H150" s="13"/>
      <c r="I150" s="13"/>
      <c r="J150" s="13">
        <f t="shared" si="22"/>
        <v>5</v>
      </c>
      <c r="K150" s="12"/>
    </row>
    <row r="151" s="1" customFormat="1" ht="20.1" customHeight="1" spans="1:11">
      <c r="A151" s="12">
        <v>43</v>
      </c>
      <c r="B151" s="9" t="s">
        <v>249</v>
      </c>
      <c r="C151" s="11" t="s">
        <v>17</v>
      </c>
      <c r="D151" s="11" t="s">
        <v>250</v>
      </c>
      <c r="E151" s="11" t="s">
        <v>251</v>
      </c>
      <c r="F151" s="11">
        <v>1</v>
      </c>
      <c r="G151" s="11">
        <v>1</v>
      </c>
      <c r="H151" s="11"/>
      <c r="I151" s="11"/>
      <c r="J151" s="11">
        <f t="shared" ref="J151:J154" si="23">SUM(F151:I151)</f>
        <v>2</v>
      </c>
      <c r="K151" s="11"/>
    </row>
    <row r="152" s="1" customFormat="1" ht="20.1" customHeight="1" spans="1:11">
      <c r="A152" s="12"/>
      <c r="B152" s="9"/>
      <c r="C152" s="11" t="s">
        <v>17</v>
      </c>
      <c r="D152" s="11" t="s">
        <v>252</v>
      </c>
      <c r="E152" s="11" t="s">
        <v>253</v>
      </c>
      <c r="F152" s="11">
        <v>1</v>
      </c>
      <c r="G152" s="11"/>
      <c r="H152" s="11"/>
      <c r="I152" s="11"/>
      <c r="J152" s="11">
        <f t="shared" si="23"/>
        <v>1</v>
      </c>
      <c r="K152" s="11"/>
    </row>
    <row r="153" s="1" customFormat="1" ht="20.1" customHeight="1" spans="1:11">
      <c r="A153" s="12"/>
      <c r="B153" s="9"/>
      <c r="C153" s="11" t="s">
        <v>17</v>
      </c>
      <c r="D153" s="11" t="s">
        <v>254</v>
      </c>
      <c r="E153" s="11" t="s">
        <v>255</v>
      </c>
      <c r="F153" s="11">
        <v>1</v>
      </c>
      <c r="G153" s="11"/>
      <c r="H153" s="11"/>
      <c r="I153" s="11"/>
      <c r="J153" s="11">
        <f t="shared" si="23"/>
        <v>1</v>
      </c>
      <c r="K153" s="11"/>
    </row>
    <row r="154" s="1" customFormat="1" ht="20.1" customHeight="1" spans="1:11">
      <c r="A154" s="12"/>
      <c r="B154" s="9"/>
      <c r="C154" s="11" t="s">
        <v>256</v>
      </c>
      <c r="D154" s="11" t="s">
        <v>257</v>
      </c>
      <c r="E154" s="11" t="s">
        <v>258</v>
      </c>
      <c r="F154" s="11"/>
      <c r="G154" s="11">
        <v>2</v>
      </c>
      <c r="H154" s="11"/>
      <c r="I154" s="11"/>
      <c r="J154" s="11">
        <f t="shared" si="23"/>
        <v>2</v>
      </c>
      <c r="K154" s="11"/>
    </row>
    <row r="155" s="2" customFormat="1" ht="18" customHeight="1" spans="1:11">
      <c r="A155" s="12"/>
      <c r="B155" s="9" t="s">
        <v>7</v>
      </c>
      <c r="C155" s="12"/>
      <c r="D155" s="12"/>
      <c r="E155" s="12"/>
      <c r="F155" s="13">
        <f t="shared" ref="F155:J155" si="24">SUM(F151:F154)</f>
        <v>3</v>
      </c>
      <c r="G155" s="13">
        <f t="shared" si="24"/>
        <v>3</v>
      </c>
      <c r="H155" s="13"/>
      <c r="I155" s="13"/>
      <c r="J155" s="13">
        <f t="shared" si="24"/>
        <v>6</v>
      </c>
      <c r="K155" s="12"/>
    </row>
    <row r="156" s="1" customFormat="1" ht="27" customHeight="1" spans="1:11">
      <c r="A156" s="9">
        <v>44</v>
      </c>
      <c r="B156" s="9" t="s">
        <v>259</v>
      </c>
      <c r="C156" s="11" t="s">
        <v>17</v>
      </c>
      <c r="D156" s="11" t="s">
        <v>26</v>
      </c>
      <c r="E156" s="11" t="s">
        <v>260</v>
      </c>
      <c r="F156" s="11"/>
      <c r="G156" s="11">
        <v>1</v>
      </c>
      <c r="H156" s="11"/>
      <c r="I156" s="11"/>
      <c r="J156" s="11">
        <f>SUM(G156:I156)</f>
        <v>1</v>
      </c>
      <c r="K156" s="11" t="s">
        <v>261</v>
      </c>
    </row>
    <row r="157" s="1" customFormat="1" ht="27" customHeight="1" spans="1:11">
      <c r="A157" s="9"/>
      <c r="B157" s="9"/>
      <c r="C157" s="11" t="s">
        <v>13</v>
      </c>
      <c r="D157" s="11" t="s">
        <v>262</v>
      </c>
      <c r="E157" s="11" t="s">
        <v>263</v>
      </c>
      <c r="F157" s="11"/>
      <c r="G157" s="16">
        <v>1</v>
      </c>
      <c r="H157" s="11"/>
      <c r="I157" s="11"/>
      <c r="J157" s="11">
        <v>1</v>
      </c>
      <c r="K157" s="11" t="s">
        <v>264</v>
      </c>
    </row>
    <row r="158" s="1" customFormat="1" ht="27" customHeight="1" spans="1:11">
      <c r="A158" s="9"/>
      <c r="B158" s="9"/>
      <c r="C158" s="11" t="s">
        <v>17</v>
      </c>
      <c r="D158" s="11" t="s">
        <v>265</v>
      </c>
      <c r="E158" s="11" t="s">
        <v>266</v>
      </c>
      <c r="F158" s="11"/>
      <c r="G158" s="16">
        <v>2</v>
      </c>
      <c r="H158" s="11"/>
      <c r="I158" s="11"/>
      <c r="J158" s="11">
        <v>2</v>
      </c>
      <c r="K158" s="11" t="s">
        <v>267</v>
      </c>
    </row>
    <row r="159" s="2" customFormat="1" ht="27" customHeight="1" spans="1:11">
      <c r="A159" s="9"/>
      <c r="B159" s="9" t="s">
        <v>7</v>
      </c>
      <c r="C159" s="12"/>
      <c r="D159" s="12"/>
      <c r="E159" s="12"/>
      <c r="F159" s="13"/>
      <c r="G159" s="13">
        <v>4</v>
      </c>
      <c r="H159" s="13"/>
      <c r="I159" s="13"/>
      <c r="J159" s="13">
        <v>4</v>
      </c>
      <c r="K159" s="12"/>
    </row>
    <row r="160" s="1" customFormat="1" customHeight="1" spans="1:11">
      <c r="A160" s="9">
        <v>45</v>
      </c>
      <c r="B160" s="9" t="s">
        <v>268</v>
      </c>
      <c r="C160" s="11" t="s">
        <v>17</v>
      </c>
      <c r="D160" s="11" t="s">
        <v>269</v>
      </c>
      <c r="E160" s="11"/>
      <c r="F160" s="11">
        <v>4</v>
      </c>
      <c r="G160" s="11" t="s">
        <v>20</v>
      </c>
      <c r="H160" s="11"/>
      <c r="I160" s="11"/>
      <c r="J160" s="11" t="s">
        <v>41</v>
      </c>
      <c r="K160" s="11"/>
    </row>
    <row r="161" s="1" customFormat="1" ht="23.25" customHeight="1" spans="1:11">
      <c r="A161" s="9"/>
      <c r="B161" s="9"/>
      <c r="C161" s="11" t="s">
        <v>17</v>
      </c>
      <c r="D161" s="11" t="s">
        <v>270</v>
      </c>
      <c r="E161" s="11"/>
      <c r="F161" s="11">
        <v>3</v>
      </c>
      <c r="G161" s="11"/>
      <c r="H161" s="11"/>
      <c r="I161" s="11"/>
      <c r="J161" s="11">
        <f t="shared" ref="J161:J168" si="25">SUM(F161:I161)</f>
        <v>3</v>
      </c>
      <c r="K161" s="11"/>
    </row>
    <row r="162" s="1" customFormat="1" ht="21.95" customHeight="1" spans="1:11">
      <c r="A162" s="9"/>
      <c r="B162" s="9"/>
      <c r="C162" s="11" t="s">
        <v>17</v>
      </c>
      <c r="D162" s="11" t="s">
        <v>271</v>
      </c>
      <c r="E162" s="11" t="s">
        <v>272</v>
      </c>
      <c r="F162" s="11"/>
      <c r="G162" s="16">
        <v>2</v>
      </c>
      <c r="H162" s="11" t="s">
        <v>32</v>
      </c>
      <c r="I162" s="11"/>
      <c r="J162" s="11" t="s">
        <v>48</v>
      </c>
      <c r="K162" s="11" t="s">
        <v>88</v>
      </c>
    </row>
    <row r="163" s="2" customFormat="1" ht="24.75" customHeight="1" spans="1:11">
      <c r="A163" s="9"/>
      <c r="B163" s="9" t="s">
        <v>7</v>
      </c>
      <c r="C163" s="12"/>
      <c r="D163" s="12"/>
      <c r="E163" s="12"/>
      <c r="F163" s="13">
        <f>SUM(F160:F162)</f>
        <v>7</v>
      </c>
      <c r="G163" s="13">
        <v>5</v>
      </c>
      <c r="H163" s="13">
        <v>2</v>
      </c>
      <c r="I163" s="13"/>
      <c r="J163" s="13">
        <v>14</v>
      </c>
      <c r="K163" s="12"/>
    </row>
    <row r="164" s="1" customFormat="1" ht="27.95" customHeight="1" spans="1:11">
      <c r="A164" s="9">
        <v>46</v>
      </c>
      <c r="B164" s="9" t="s">
        <v>273</v>
      </c>
      <c r="C164" s="11" t="s">
        <v>17</v>
      </c>
      <c r="D164" s="11" t="s">
        <v>274</v>
      </c>
      <c r="E164" s="11"/>
      <c r="F164" s="11">
        <v>2</v>
      </c>
      <c r="G164" s="11"/>
      <c r="H164" s="11"/>
      <c r="I164" s="11"/>
      <c r="J164" s="11">
        <f t="shared" si="25"/>
        <v>2</v>
      </c>
      <c r="K164" s="11"/>
    </row>
    <row r="165" s="2" customFormat="1" ht="23.25" customHeight="1" spans="1:11">
      <c r="A165" s="9"/>
      <c r="B165" s="9" t="s">
        <v>7</v>
      </c>
      <c r="C165" s="12"/>
      <c r="D165" s="12"/>
      <c r="E165" s="12"/>
      <c r="F165" s="13">
        <f>SUM(F164:F164)</f>
        <v>2</v>
      </c>
      <c r="G165" s="13"/>
      <c r="H165" s="13"/>
      <c r="I165" s="13"/>
      <c r="J165" s="13">
        <f>SUM(J164:J164)</f>
        <v>2</v>
      </c>
      <c r="K165" s="12"/>
    </row>
    <row r="166" s="1" customFormat="1" customHeight="1" spans="1:11">
      <c r="A166" s="9">
        <v>47</v>
      </c>
      <c r="B166" s="9" t="s">
        <v>275</v>
      </c>
      <c r="C166" s="11" t="s">
        <v>17</v>
      </c>
      <c r="D166" s="11" t="s">
        <v>165</v>
      </c>
      <c r="E166" s="11" t="s">
        <v>276</v>
      </c>
      <c r="F166" s="11">
        <v>1</v>
      </c>
      <c r="G166" s="11"/>
      <c r="H166" s="11"/>
      <c r="I166" s="11"/>
      <c r="J166" s="11">
        <f t="shared" si="25"/>
        <v>1</v>
      </c>
      <c r="K166" s="11"/>
    </row>
    <row r="167" s="1" customFormat="1" customHeight="1" spans="1:11">
      <c r="A167" s="9"/>
      <c r="B167" s="9"/>
      <c r="C167" s="11" t="s">
        <v>277</v>
      </c>
      <c r="D167" s="11" t="s">
        <v>278</v>
      </c>
      <c r="E167" s="11" t="s">
        <v>279</v>
      </c>
      <c r="F167" s="11">
        <v>1</v>
      </c>
      <c r="G167" s="11"/>
      <c r="H167" s="11"/>
      <c r="I167" s="11"/>
      <c r="J167" s="11">
        <f t="shared" si="25"/>
        <v>1</v>
      </c>
      <c r="K167" s="11"/>
    </row>
    <row r="168" s="1" customFormat="1" ht="21" customHeight="1" spans="1:11">
      <c r="A168" s="9"/>
      <c r="B168" s="9"/>
      <c r="C168" s="11" t="s">
        <v>280</v>
      </c>
      <c r="D168" s="11" t="s">
        <v>281</v>
      </c>
      <c r="E168" s="11"/>
      <c r="F168" s="11"/>
      <c r="G168" s="11">
        <v>2</v>
      </c>
      <c r="H168" s="11"/>
      <c r="I168" s="11"/>
      <c r="J168" s="11">
        <f t="shared" si="25"/>
        <v>2</v>
      </c>
      <c r="K168" s="11"/>
    </row>
    <row r="169" s="2" customFormat="1" ht="21" customHeight="1" spans="1:11">
      <c r="A169" s="9"/>
      <c r="B169" s="9" t="s">
        <v>7</v>
      </c>
      <c r="C169" s="12"/>
      <c r="D169" s="12"/>
      <c r="E169" s="12"/>
      <c r="F169" s="13">
        <v>2</v>
      </c>
      <c r="G169" s="13">
        <f>SUM(G166:G168)</f>
        <v>2</v>
      </c>
      <c r="H169" s="13"/>
      <c r="I169" s="13"/>
      <c r="J169" s="13">
        <v>4</v>
      </c>
      <c r="K169" s="12"/>
    </row>
    <row r="170" s="1" customFormat="1" ht="32.1" customHeight="1" spans="1:11">
      <c r="A170" s="9">
        <v>48</v>
      </c>
      <c r="B170" s="9" t="s">
        <v>282</v>
      </c>
      <c r="C170" s="11" t="s">
        <v>283</v>
      </c>
      <c r="D170" s="11" t="s">
        <v>284</v>
      </c>
      <c r="E170" s="24" t="s">
        <v>285</v>
      </c>
      <c r="F170" s="11">
        <v>1</v>
      </c>
      <c r="G170" s="11"/>
      <c r="H170" s="11"/>
      <c r="I170" s="11"/>
      <c r="J170" s="11">
        <f t="shared" ref="J170:J175" si="26">SUM(F170:I170)</f>
        <v>1</v>
      </c>
      <c r="K170" s="24" t="s">
        <v>286</v>
      </c>
    </row>
    <row r="171" s="1" customFormat="1" customHeight="1" spans="1:11">
      <c r="A171" s="9"/>
      <c r="B171" s="9"/>
      <c r="C171" s="11" t="s">
        <v>283</v>
      </c>
      <c r="D171" s="11" t="s">
        <v>287</v>
      </c>
      <c r="E171" s="11" t="s">
        <v>287</v>
      </c>
      <c r="F171" s="11"/>
      <c r="G171" s="11">
        <v>1</v>
      </c>
      <c r="H171" s="11"/>
      <c r="I171" s="11"/>
      <c r="J171" s="11">
        <f t="shared" si="26"/>
        <v>1</v>
      </c>
      <c r="K171" s="24"/>
    </row>
    <row r="172" s="2" customFormat="1" customHeight="1" spans="1:11">
      <c r="A172" s="9"/>
      <c r="B172" s="9" t="s">
        <v>7</v>
      </c>
      <c r="C172" s="12"/>
      <c r="D172" s="12"/>
      <c r="E172" s="12"/>
      <c r="F172" s="13">
        <f t="shared" ref="F172:J172" si="27">SUM(F170:F171)</f>
        <v>1</v>
      </c>
      <c r="G172" s="13">
        <f t="shared" si="27"/>
        <v>1</v>
      </c>
      <c r="H172" s="13"/>
      <c r="I172" s="13"/>
      <c r="J172" s="13">
        <f t="shared" si="27"/>
        <v>2</v>
      </c>
      <c r="K172" s="12"/>
    </row>
    <row r="173" s="1" customFormat="1" ht="18.95" customHeight="1" spans="1:11">
      <c r="A173" s="9">
        <v>49</v>
      </c>
      <c r="B173" s="9" t="s">
        <v>288</v>
      </c>
      <c r="C173" s="11" t="s">
        <v>17</v>
      </c>
      <c r="D173" s="11" t="s">
        <v>289</v>
      </c>
      <c r="E173" s="11" t="s">
        <v>290</v>
      </c>
      <c r="F173" s="11">
        <v>1</v>
      </c>
      <c r="G173" s="11"/>
      <c r="H173" s="11"/>
      <c r="I173" s="11"/>
      <c r="J173" s="11">
        <f t="shared" si="26"/>
        <v>1</v>
      </c>
      <c r="K173" s="11"/>
    </row>
    <row r="174" s="1" customFormat="1" ht="18.95" customHeight="1" spans="1:11">
      <c r="A174" s="9"/>
      <c r="B174" s="9"/>
      <c r="C174" s="11" t="s">
        <v>17</v>
      </c>
      <c r="D174" s="11" t="s">
        <v>291</v>
      </c>
      <c r="E174" s="11" t="s">
        <v>292</v>
      </c>
      <c r="F174" s="11">
        <v>1</v>
      </c>
      <c r="G174" s="11"/>
      <c r="H174" s="11"/>
      <c r="I174" s="11"/>
      <c r="J174" s="11">
        <f t="shared" si="26"/>
        <v>1</v>
      </c>
      <c r="K174" s="11"/>
    </row>
    <row r="175" s="1" customFormat="1" ht="18.95" customHeight="1" spans="1:11">
      <c r="A175" s="9"/>
      <c r="B175" s="9"/>
      <c r="C175" s="11" t="s">
        <v>17</v>
      </c>
      <c r="D175" s="11" t="s">
        <v>293</v>
      </c>
      <c r="E175" s="11" t="s">
        <v>294</v>
      </c>
      <c r="F175" s="11">
        <v>1</v>
      </c>
      <c r="G175" s="11"/>
      <c r="H175" s="11"/>
      <c r="I175" s="11"/>
      <c r="J175" s="11">
        <f t="shared" si="26"/>
        <v>1</v>
      </c>
      <c r="K175" s="11"/>
    </row>
    <row r="176" s="2" customFormat="1" ht="18.95" customHeight="1" spans="1:11">
      <c r="A176" s="9"/>
      <c r="B176" s="9" t="s">
        <v>7</v>
      </c>
      <c r="C176" s="12"/>
      <c r="D176" s="12"/>
      <c r="E176" s="12"/>
      <c r="F176" s="13">
        <f>SUM(F173:F175)</f>
        <v>3</v>
      </c>
      <c r="G176" s="13"/>
      <c r="H176" s="13"/>
      <c r="I176" s="13"/>
      <c r="J176" s="13">
        <f>SUM(J173:J175)</f>
        <v>3</v>
      </c>
      <c r="K176" s="12"/>
    </row>
    <row r="177" s="3" customFormat="1" ht="34" customHeight="1" spans="1:11">
      <c r="A177" s="19">
        <v>50</v>
      </c>
      <c r="B177" s="19" t="s">
        <v>295</v>
      </c>
      <c r="C177" s="11" t="s">
        <v>17</v>
      </c>
      <c r="D177" s="11" t="s">
        <v>296</v>
      </c>
      <c r="E177" s="11" t="s">
        <v>296</v>
      </c>
      <c r="F177" s="11" t="s">
        <v>32</v>
      </c>
      <c r="G177" s="11"/>
      <c r="H177" s="11"/>
      <c r="I177" s="25"/>
      <c r="J177" s="11" t="s">
        <v>32</v>
      </c>
      <c r="K177" s="11" t="s">
        <v>297</v>
      </c>
    </row>
    <row r="178" s="2" customFormat="1" ht="21" customHeight="1" spans="1:11">
      <c r="A178" s="19"/>
      <c r="B178" s="9" t="s">
        <v>7</v>
      </c>
      <c r="C178" s="12"/>
      <c r="D178" s="12"/>
      <c r="E178" s="12"/>
      <c r="F178" s="13">
        <v>2</v>
      </c>
      <c r="G178" s="13"/>
      <c r="H178" s="13"/>
      <c r="I178" s="13"/>
      <c r="J178" s="13">
        <v>2</v>
      </c>
      <c r="K178" s="12"/>
    </row>
    <row r="179" s="1" customFormat="1" ht="96" spans="1:11">
      <c r="A179" s="9">
        <v>51</v>
      </c>
      <c r="B179" s="9" t="s">
        <v>298</v>
      </c>
      <c r="C179" s="11" t="s">
        <v>17</v>
      </c>
      <c r="D179" s="11" t="s">
        <v>299</v>
      </c>
      <c r="E179" s="11"/>
      <c r="F179" s="11">
        <v>3</v>
      </c>
      <c r="G179" s="11"/>
      <c r="H179" s="11"/>
      <c r="I179" s="11"/>
      <c r="J179" s="11">
        <f>SUM(F179:I179)</f>
        <v>3</v>
      </c>
      <c r="K179" s="11" t="s">
        <v>300</v>
      </c>
    </row>
    <row r="180" s="2" customFormat="1" ht="23.1" customHeight="1" spans="1:11">
      <c r="A180" s="9"/>
      <c r="B180" s="9" t="s">
        <v>7</v>
      </c>
      <c r="C180" s="12"/>
      <c r="D180" s="12"/>
      <c r="E180" s="12"/>
      <c r="F180" s="13">
        <f>SUM(F179:F179)</f>
        <v>3</v>
      </c>
      <c r="G180" s="13"/>
      <c r="H180" s="13"/>
      <c r="I180" s="13"/>
      <c r="J180" s="13">
        <v>3</v>
      </c>
      <c r="K180" s="12"/>
    </row>
    <row r="181" s="1" customFormat="1" ht="23.1" customHeight="1" spans="1:11">
      <c r="A181" s="9">
        <v>52</v>
      </c>
      <c r="B181" s="9" t="s">
        <v>301</v>
      </c>
      <c r="C181" s="11" t="s">
        <v>17</v>
      </c>
      <c r="D181" s="11" t="s">
        <v>302</v>
      </c>
      <c r="E181" s="11"/>
      <c r="F181" s="11" t="s">
        <v>303</v>
      </c>
      <c r="G181" s="13"/>
      <c r="H181" s="11"/>
      <c r="I181" s="11"/>
      <c r="J181" s="11">
        <v>12</v>
      </c>
      <c r="K181" s="11"/>
    </row>
    <row r="182" s="2" customFormat="1" ht="23.1" customHeight="1" spans="1:11">
      <c r="A182" s="9"/>
      <c r="B182" s="9" t="s">
        <v>7</v>
      </c>
      <c r="C182" s="12"/>
      <c r="D182" s="12"/>
      <c r="E182" s="12"/>
      <c r="F182" s="13">
        <v>12</v>
      </c>
      <c r="G182" s="13"/>
      <c r="H182" s="13"/>
      <c r="I182" s="13"/>
      <c r="J182" s="13">
        <v>12</v>
      </c>
      <c r="K182" s="12"/>
    </row>
    <row r="183" s="1" customFormat="1" ht="26.25" customHeight="1" spans="1:11">
      <c r="A183" s="9">
        <v>53</v>
      </c>
      <c r="B183" s="9" t="s">
        <v>304</v>
      </c>
      <c r="C183" s="11" t="s">
        <v>17</v>
      </c>
      <c r="D183" s="11" t="s">
        <v>36</v>
      </c>
      <c r="E183" s="11"/>
      <c r="F183" s="11">
        <v>2</v>
      </c>
      <c r="G183" s="11" t="s">
        <v>32</v>
      </c>
      <c r="H183" s="11"/>
      <c r="I183" s="11"/>
      <c r="J183" s="11" t="s">
        <v>48</v>
      </c>
      <c r="K183" s="11" t="s">
        <v>305</v>
      </c>
    </row>
    <row r="184" s="1" customFormat="1" ht="36" spans="1:11">
      <c r="A184" s="9"/>
      <c r="B184" s="9"/>
      <c r="C184" s="11" t="s">
        <v>13</v>
      </c>
      <c r="D184" s="11" t="s">
        <v>306</v>
      </c>
      <c r="E184" s="11" t="s">
        <v>307</v>
      </c>
      <c r="F184" s="11">
        <v>1</v>
      </c>
      <c r="G184" s="11"/>
      <c r="H184" s="11"/>
      <c r="I184" s="11"/>
      <c r="J184" s="11">
        <f>SUM(F184:I184)</f>
        <v>1</v>
      </c>
      <c r="K184" s="11"/>
    </row>
    <row r="185" s="2" customFormat="1" ht="23.25" customHeight="1" spans="1:11">
      <c r="A185" s="9"/>
      <c r="B185" s="9" t="s">
        <v>7</v>
      </c>
      <c r="C185" s="12"/>
      <c r="D185" s="12"/>
      <c r="E185" s="12"/>
      <c r="F185" s="13">
        <f>SUM(F183:F184)</f>
        <v>3</v>
      </c>
      <c r="G185" s="13">
        <v>2</v>
      </c>
      <c r="H185" s="13"/>
      <c r="I185" s="13"/>
      <c r="J185" s="13">
        <f>SUM(F185:I185)</f>
        <v>5</v>
      </c>
      <c r="K185" s="12"/>
    </row>
    <row r="186" s="1" customFormat="1" customHeight="1" spans="1:11">
      <c r="A186" s="9">
        <v>54</v>
      </c>
      <c r="B186" s="9" t="s">
        <v>308</v>
      </c>
      <c r="C186" s="11" t="s">
        <v>17</v>
      </c>
      <c r="D186" s="11" t="s">
        <v>309</v>
      </c>
      <c r="E186" s="11" t="s">
        <v>309</v>
      </c>
      <c r="F186" s="11"/>
      <c r="G186" s="11">
        <v>1</v>
      </c>
      <c r="H186" s="11"/>
      <c r="I186" s="11"/>
      <c r="J186" s="11">
        <f t="shared" ref="J186:J193" si="28">SUM(G186:I186)</f>
        <v>1</v>
      </c>
      <c r="K186" s="17" t="s">
        <v>310</v>
      </c>
    </row>
    <row r="187" s="1" customFormat="1" customHeight="1" spans="1:11">
      <c r="A187" s="9"/>
      <c r="B187" s="9"/>
      <c r="C187" s="11" t="s">
        <v>17</v>
      </c>
      <c r="D187" s="11" t="s">
        <v>311</v>
      </c>
      <c r="E187" s="11" t="s">
        <v>243</v>
      </c>
      <c r="F187" s="11"/>
      <c r="G187" s="11">
        <v>1</v>
      </c>
      <c r="H187" s="11"/>
      <c r="I187" s="11"/>
      <c r="J187" s="11">
        <f t="shared" si="28"/>
        <v>1</v>
      </c>
      <c r="K187" s="26"/>
    </row>
    <row r="188" s="1" customFormat="1" customHeight="1" spans="1:11">
      <c r="A188" s="9"/>
      <c r="B188" s="9"/>
      <c r="C188" s="11" t="s">
        <v>17</v>
      </c>
      <c r="D188" s="11" t="s">
        <v>235</v>
      </c>
      <c r="E188" s="11" t="s">
        <v>235</v>
      </c>
      <c r="F188" s="11"/>
      <c r="G188" s="11">
        <v>1</v>
      </c>
      <c r="H188" s="11"/>
      <c r="I188" s="11"/>
      <c r="J188" s="11">
        <f t="shared" si="28"/>
        <v>1</v>
      </c>
      <c r="K188" s="26"/>
    </row>
    <row r="189" s="1" customFormat="1" customHeight="1" spans="1:11">
      <c r="A189" s="9"/>
      <c r="B189" s="9"/>
      <c r="C189" s="11" t="s">
        <v>17</v>
      </c>
      <c r="D189" s="11" t="s">
        <v>221</v>
      </c>
      <c r="E189" s="11" t="s">
        <v>221</v>
      </c>
      <c r="F189" s="11"/>
      <c r="G189" s="11">
        <v>1</v>
      </c>
      <c r="H189" s="11"/>
      <c r="I189" s="11"/>
      <c r="J189" s="11">
        <f t="shared" si="28"/>
        <v>1</v>
      </c>
      <c r="K189" s="26"/>
    </row>
    <row r="190" s="1" customFormat="1" customHeight="1" spans="1:11">
      <c r="A190" s="9"/>
      <c r="B190" s="9"/>
      <c r="C190" s="11" t="s">
        <v>17</v>
      </c>
      <c r="D190" s="11" t="s">
        <v>312</v>
      </c>
      <c r="E190" s="11" t="s">
        <v>312</v>
      </c>
      <c r="F190" s="11"/>
      <c r="G190" s="11">
        <v>1</v>
      </c>
      <c r="H190" s="11"/>
      <c r="I190" s="11"/>
      <c r="J190" s="11">
        <f t="shared" si="28"/>
        <v>1</v>
      </c>
      <c r="K190" s="26"/>
    </row>
    <row r="191" s="1" customFormat="1" customHeight="1" spans="1:11">
      <c r="A191" s="9"/>
      <c r="B191" s="9"/>
      <c r="C191" s="11" t="s">
        <v>17</v>
      </c>
      <c r="D191" s="11" t="s">
        <v>121</v>
      </c>
      <c r="E191" s="11" t="s">
        <v>36</v>
      </c>
      <c r="F191" s="11"/>
      <c r="G191" s="11">
        <v>1</v>
      </c>
      <c r="H191" s="11"/>
      <c r="I191" s="11"/>
      <c r="J191" s="11">
        <f t="shared" si="28"/>
        <v>1</v>
      </c>
      <c r="K191" s="26"/>
    </row>
    <row r="192" s="1" customFormat="1" customHeight="1" spans="1:11">
      <c r="A192" s="9"/>
      <c r="B192" s="9"/>
      <c r="C192" s="11" t="s">
        <v>17</v>
      </c>
      <c r="D192" s="11" t="s">
        <v>313</v>
      </c>
      <c r="E192" s="11" t="s">
        <v>38</v>
      </c>
      <c r="F192" s="11"/>
      <c r="G192" s="11">
        <v>1</v>
      </c>
      <c r="H192" s="11"/>
      <c r="I192" s="11"/>
      <c r="J192" s="11">
        <f t="shared" si="28"/>
        <v>1</v>
      </c>
      <c r="K192" s="26"/>
    </row>
    <row r="193" s="1" customFormat="1" customHeight="1" spans="1:11">
      <c r="A193" s="9"/>
      <c r="B193" s="9"/>
      <c r="C193" s="11" t="s">
        <v>17</v>
      </c>
      <c r="D193" s="11" t="s">
        <v>314</v>
      </c>
      <c r="E193" s="11" t="s">
        <v>315</v>
      </c>
      <c r="F193" s="11"/>
      <c r="G193" s="11">
        <v>2</v>
      </c>
      <c r="H193" s="11"/>
      <c r="I193" s="11"/>
      <c r="J193" s="11">
        <f t="shared" si="28"/>
        <v>2</v>
      </c>
      <c r="K193" s="18"/>
    </row>
    <row r="194" s="2" customFormat="1" customHeight="1" spans="1:11">
      <c r="A194" s="9"/>
      <c r="B194" s="9" t="s">
        <v>7</v>
      </c>
      <c r="C194" s="12"/>
      <c r="D194" s="12"/>
      <c r="E194" s="12"/>
      <c r="F194" s="13"/>
      <c r="G194" s="13">
        <f>SUM(G186:G193)</f>
        <v>9</v>
      </c>
      <c r="H194" s="13"/>
      <c r="I194" s="13"/>
      <c r="J194" s="13">
        <f>SUM(J186:J193)</f>
        <v>9</v>
      </c>
      <c r="K194" s="12"/>
    </row>
    <row r="195" s="1" customFormat="1" ht="26.1" customHeight="1" spans="1:11">
      <c r="A195" s="9">
        <v>55</v>
      </c>
      <c r="B195" s="9" t="s">
        <v>316</v>
      </c>
      <c r="C195" s="11" t="s">
        <v>17</v>
      </c>
      <c r="D195" s="11" t="s">
        <v>190</v>
      </c>
      <c r="E195" s="11" t="s">
        <v>317</v>
      </c>
      <c r="F195" s="11" t="s">
        <v>32</v>
      </c>
      <c r="G195" s="11"/>
      <c r="H195" s="11"/>
      <c r="I195" s="11"/>
      <c r="J195" s="11">
        <v>2</v>
      </c>
      <c r="K195" s="11" t="s">
        <v>318</v>
      </c>
    </row>
    <row r="196" s="1" customFormat="1" ht="26.1" customHeight="1" spans="1:11">
      <c r="A196" s="9"/>
      <c r="B196" s="9"/>
      <c r="C196" s="11" t="s">
        <v>17</v>
      </c>
      <c r="D196" s="11" t="s">
        <v>319</v>
      </c>
      <c r="E196" s="11" t="s">
        <v>320</v>
      </c>
      <c r="F196" s="11">
        <v>1</v>
      </c>
      <c r="G196" s="11"/>
      <c r="H196" s="11"/>
      <c r="I196" s="11"/>
      <c r="J196" s="11">
        <f t="shared" ref="J196:J213" si="29">SUM(F196:I196)</f>
        <v>1</v>
      </c>
      <c r="K196" s="11" t="s">
        <v>318</v>
      </c>
    </row>
    <row r="197" s="2" customFormat="1" customHeight="1" spans="1:11">
      <c r="A197" s="9"/>
      <c r="B197" s="9" t="s">
        <v>7</v>
      </c>
      <c r="C197" s="12"/>
      <c r="D197" s="12"/>
      <c r="E197" s="12"/>
      <c r="F197" s="13">
        <v>3</v>
      </c>
      <c r="G197" s="13"/>
      <c r="H197" s="13"/>
      <c r="I197" s="13"/>
      <c r="J197" s="13">
        <f>SUM(J195:J196)</f>
        <v>3</v>
      </c>
      <c r="K197" s="12"/>
    </row>
    <row r="198" s="3" customFormat="1" ht="29.1" customHeight="1" spans="1:11">
      <c r="A198" s="27">
        <v>56</v>
      </c>
      <c r="B198" s="12" t="s">
        <v>321</v>
      </c>
      <c r="C198" s="20" t="s">
        <v>17</v>
      </c>
      <c r="D198" s="20" t="s">
        <v>322</v>
      </c>
      <c r="E198" s="20" t="s">
        <v>322</v>
      </c>
      <c r="F198" s="20">
        <v>2</v>
      </c>
      <c r="G198" s="20"/>
      <c r="H198" s="20"/>
      <c r="I198" s="20"/>
      <c r="J198" s="20">
        <f t="shared" si="29"/>
        <v>2</v>
      </c>
      <c r="K198" s="20"/>
    </row>
    <row r="199" s="3" customFormat="1" ht="30" customHeight="1" spans="1:11">
      <c r="A199" s="27"/>
      <c r="B199" s="12" t="s">
        <v>323</v>
      </c>
      <c r="C199" s="20" t="s">
        <v>17</v>
      </c>
      <c r="D199" s="20" t="s">
        <v>324</v>
      </c>
      <c r="E199" s="20" t="s">
        <v>325</v>
      </c>
      <c r="F199" s="20">
        <v>2</v>
      </c>
      <c r="G199" s="28"/>
      <c r="H199" s="28"/>
      <c r="I199" s="20"/>
      <c r="J199" s="20">
        <f t="shared" si="29"/>
        <v>2</v>
      </c>
      <c r="K199" s="28"/>
    </row>
    <row r="200" s="3" customFormat="1" ht="33" customHeight="1" spans="1:11">
      <c r="A200" s="27"/>
      <c r="B200" s="12" t="s">
        <v>326</v>
      </c>
      <c r="C200" s="20" t="s">
        <v>17</v>
      </c>
      <c r="D200" s="20" t="s">
        <v>327</v>
      </c>
      <c r="E200" s="20" t="s">
        <v>328</v>
      </c>
      <c r="F200" s="20">
        <v>2</v>
      </c>
      <c r="G200" s="28"/>
      <c r="H200" s="28"/>
      <c r="I200" s="20"/>
      <c r="J200" s="20">
        <f t="shared" si="29"/>
        <v>2</v>
      </c>
      <c r="K200" s="28"/>
    </row>
    <row r="201" s="3" customFormat="1" ht="30" customHeight="1" spans="1:11">
      <c r="A201" s="27"/>
      <c r="B201" s="12" t="s">
        <v>329</v>
      </c>
      <c r="C201" s="20" t="s">
        <v>17</v>
      </c>
      <c r="D201" s="20" t="s">
        <v>330</v>
      </c>
      <c r="E201" s="20" t="s">
        <v>331</v>
      </c>
      <c r="F201" s="20">
        <v>2</v>
      </c>
      <c r="G201" s="28"/>
      <c r="H201" s="28"/>
      <c r="I201" s="20"/>
      <c r="J201" s="20">
        <f t="shared" si="29"/>
        <v>2</v>
      </c>
      <c r="K201" s="28"/>
    </row>
    <row r="202" s="3" customFormat="1" ht="33.95" customHeight="1" spans="1:11">
      <c r="A202" s="27"/>
      <c r="B202" s="12" t="s">
        <v>332</v>
      </c>
      <c r="C202" s="20" t="s">
        <v>17</v>
      </c>
      <c r="D202" s="20" t="s">
        <v>333</v>
      </c>
      <c r="E202" s="20" t="s">
        <v>333</v>
      </c>
      <c r="F202" s="20">
        <v>2</v>
      </c>
      <c r="G202" s="28"/>
      <c r="H202" s="28"/>
      <c r="I202" s="20"/>
      <c r="J202" s="20">
        <f t="shared" si="29"/>
        <v>2</v>
      </c>
      <c r="K202" s="28"/>
    </row>
    <row r="203" s="3" customFormat="1" ht="24" customHeight="1" spans="1:11">
      <c r="A203" s="27"/>
      <c r="B203" s="12" t="s">
        <v>334</v>
      </c>
      <c r="C203" s="20" t="s">
        <v>17</v>
      </c>
      <c r="D203" s="20" t="s">
        <v>335</v>
      </c>
      <c r="E203" s="20" t="s">
        <v>336</v>
      </c>
      <c r="F203" s="20">
        <v>1</v>
      </c>
      <c r="G203" s="20"/>
      <c r="H203" s="20"/>
      <c r="I203" s="20"/>
      <c r="J203" s="20">
        <f t="shared" si="29"/>
        <v>1</v>
      </c>
      <c r="K203" s="20"/>
    </row>
    <row r="204" s="3" customFormat="1" ht="32.1" customHeight="1" spans="1:11">
      <c r="A204" s="27"/>
      <c r="B204" s="12" t="s">
        <v>337</v>
      </c>
      <c r="C204" s="20" t="s">
        <v>17</v>
      </c>
      <c r="D204" s="20" t="s">
        <v>338</v>
      </c>
      <c r="E204" s="20" t="s">
        <v>339</v>
      </c>
      <c r="F204" s="20">
        <v>2</v>
      </c>
      <c r="G204" s="28"/>
      <c r="H204" s="28"/>
      <c r="I204" s="20"/>
      <c r="J204" s="20">
        <f t="shared" si="29"/>
        <v>2</v>
      </c>
      <c r="K204" s="28"/>
    </row>
    <row r="205" s="3" customFormat="1" ht="32.1" customHeight="1" spans="1:11">
      <c r="A205" s="27"/>
      <c r="B205" s="12" t="s">
        <v>340</v>
      </c>
      <c r="C205" s="20" t="s">
        <v>17</v>
      </c>
      <c r="D205" s="20" t="s">
        <v>333</v>
      </c>
      <c r="E205" s="20" t="s">
        <v>235</v>
      </c>
      <c r="F205" s="20">
        <v>1</v>
      </c>
      <c r="G205" s="20"/>
      <c r="H205" s="20"/>
      <c r="I205" s="20"/>
      <c r="J205" s="20">
        <f t="shared" si="29"/>
        <v>1</v>
      </c>
      <c r="K205" s="20" t="s">
        <v>341</v>
      </c>
    </row>
    <row r="206" s="3" customFormat="1" ht="27" customHeight="1" spans="1:11">
      <c r="A206" s="27"/>
      <c r="B206" s="12" t="s">
        <v>342</v>
      </c>
      <c r="C206" s="20" t="s">
        <v>13</v>
      </c>
      <c r="D206" s="20" t="s">
        <v>343</v>
      </c>
      <c r="E206" s="20" t="s">
        <v>344</v>
      </c>
      <c r="F206" s="20">
        <v>1</v>
      </c>
      <c r="G206" s="20"/>
      <c r="H206" s="20"/>
      <c r="I206" s="20"/>
      <c r="J206" s="20">
        <f t="shared" si="29"/>
        <v>1</v>
      </c>
      <c r="K206" s="20"/>
    </row>
    <row r="207" s="3" customFormat="1" ht="32.1" customHeight="1" spans="1:11">
      <c r="A207" s="27"/>
      <c r="B207" s="12" t="s">
        <v>345</v>
      </c>
      <c r="C207" s="20" t="s">
        <v>13</v>
      </c>
      <c r="D207" s="20" t="s">
        <v>346</v>
      </c>
      <c r="E207" s="20"/>
      <c r="F207" s="20">
        <v>1</v>
      </c>
      <c r="G207" s="20"/>
      <c r="H207" s="20"/>
      <c r="I207" s="20"/>
      <c r="J207" s="20">
        <f t="shared" si="29"/>
        <v>1</v>
      </c>
      <c r="K207" s="20"/>
    </row>
    <row r="208" s="3" customFormat="1" ht="21" customHeight="1" spans="1:11">
      <c r="A208" s="27"/>
      <c r="B208" s="12" t="s">
        <v>347</v>
      </c>
      <c r="C208" s="20" t="s">
        <v>348</v>
      </c>
      <c r="D208" s="20" t="s">
        <v>349</v>
      </c>
      <c r="E208" s="20"/>
      <c r="F208" s="20"/>
      <c r="G208" s="20">
        <v>1</v>
      </c>
      <c r="H208" s="20"/>
      <c r="I208" s="20"/>
      <c r="J208" s="20">
        <f t="shared" si="29"/>
        <v>1</v>
      </c>
      <c r="K208" s="20"/>
    </row>
    <row r="209" s="3" customFormat="1" ht="18" customHeight="1" spans="1:11">
      <c r="A209" s="27"/>
      <c r="B209" s="12"/>
      <c r="C209" s="20" t="s">
        <v>348</v>
      </c>
      <c r="D209" s="20" t="s">
        <v>350</v>
      </c>
      <c r="E209" s="20"/>
      <c r="F209" s="20"/>
      <c r="G209" s="20">
        <v>1</v>
      </c>
      <c r="H209" s="20"/>
      <c r="I209" s="20"/>
      <c r="J209" s="20">
        <f t="shared" si="29"/>
        <v>1</v>
      </c>
      <c r="K209" s="20"/>
    </row>
    <row r="210" s="3" customFormat="1" ht="24" customHeight="1" spans="1:11">
      <c r="A210" s="27"/>
      <c r="B210" s="12" t="s">
        <v>351</v>
      </c>
      <c r="C210" s="20" t="s">
        <v>13</v>
      </c>
      <c r="D210" s="20" t="s">
        <v>352</v>
      </c>
      <c r="E210" s="20" t="s">
        <v>352</v>
      </c>
      <c r="F210" s="20">
        <v>2</v>
      </c>
      <c r="G210" s="20"/>
      <c r="H210" s="20"/>
      <c r="I210" s="20"/>
      <c r="J210" s="20">
        <f t="shared" si="29"/>
        <v>2</v>
      </c>
      <c r="K210" s="20"/>
    </row>
    <row r="211" s="3" customFormat="1" ht="30" customHeight="1" spans="1:11">
      <c r="A211" s="27"/>
      <c r="B211" s="12" t="s">
        <v>353</v>
      </c>
      <c r="C211" s="20" t="s">
        <v>13</v>
      </c>
      <c r="D211" s="20" t="s">
        <v>354</v>
      </c>
      <c r="E211" s="20" t="s">
        <v>354</v>
      </c>
      <c r="F211" s="20">
        <v>1</v>
      </c>
      <c r="G211" s="20"/>
      <c r="H211" s="20"/>
      <c r="I211" s="20"/>
      <c r="J211" s="20">
        <f t="shared" si="29"/>
        <v>1</v>
      </c>
      <c r="K211" s="20"/>
    </row>
    <row r="212" s="3" customFormat="1" ht="81" customHeight="1" spans="1:11">
      <c r="A212" s="27"/>
      <c r="B212" s="12" t="s">
        <v>337</v>
      </c>
      <c r="C212" s="20" t="s">
        <v>13</v>
      </c>
      <c r="D212" s="20" t="s">
        <v>355</v>
      </c>
      <c r="E212" s="20" t="s">
        <v>355</v>
      </c>
      <c r="F212" s="20">
        <v>1</v>
      </c>
      <c r="G212" s="20"/>
      <c r="H212" s="20"/>
      <c r="I212" s="20"/>
      <c r="J212" s="20">
        <f t="shared" si="29"/>
        <v>1</v>
      </c>
      <c r="K212" s="20" t="s">
        <v>356</v>
      </c>
    </row>
    <row r="213" s="2" customFormat="1" ht="21" customHeight="1" spans="1:11">
      <c r="A213" s="27"/>
      <c r="B213" s="9" t="s">
        <v>7</v>
      </c>
      <c r="C213" s="12"/>
      <c r="D213" s="12"/>
      <c r="E213" s="12"/>
      <c r="F213" s="13">
        <f>SUM(F198:F212)</f>
        <v>20</v>
      </c>
      <c r="G213" s="13">
        <f>SUM(G198:G212)</f>
        <v>2</v>
      </c>
      <c r="H213" s="13"/>
      <c r="I213" s="13"/>
      <c r="J213" s="13">
        <f t="shared" si="29"/>
        <v>22</v>
      </c>
      <c r="K213" s="12"/>
    </row>
    <row r="214" s="3" customFormat="1" ht="27" customHeight="1" spans="1:11">
      <c r="A214" s="19">
        <v>57</v>
      </c>
      <c r="B214" s="9" t="s">
        <v>357</v>
      </c>
      <c r="C214" s="11" t="s">
        <v>17</v>
      </c>
      <c r="D214" s="11" t="s">
        <v>358</v>
      </c>
      <c r="E214" s="11" t="s">
        <v>359</v>
      </c>
      <c r="F214" s="11">
        <v>1</v>
      </c>
      <c r="G214" s="11"/>
      <c r="H214" s="11"/>
      <c r="I214" s="11" t="s">
        <v>33</v>
      </c>
      <c r="J214" s="11" t="s">
        <v>32</v>
      </c>
      <c r="K214" s="17" t="s">
        <v>360</v>
      </c>
    </row>
    <row r="215" s="3" customFormat="1" ht="27" customHeight="1" spans="1:11">
      <c r="A215" s="19"/>
      <c r="B215" s="9"/>
      <c r="C215" s="11" t="s">
        <v>44</v>
      </c>
      <c r="D215" s="11" t="s">
        <v>361</v>
      </c>
      <c r="E215" s="11" t="s">
        <v>362</v>
      </c>
      <c r="F215" s="11">
        <v>1</v>
      </c>
      <c r="G215" s="11" t="s">
        <v>32</v>
      </c>
      <c r="H215" s="11"/>
      <c r="I215" s="11"/>
      <c r="J215" s="11" t="s">
        <v>20</v>
      </c>
      <c r="K215" s="18"/>
    </row>
    <row r="216" s="2" customFormat="1" customHeight="1" spans="1:11">
      <c r="A216" s="19"/>
      <c r="B216" s="9" t="s">
        <v>7</v>
      </c>
      <c r="C216" s="12"/>
      <c r="D216" s="12"/>
      <c r="E216" s="12"/>
      <c r="F216" s="13">
        <f>SUM(F214:F215)</f>
        <v>2</v>
      </c>
      <c r="G216" s="13">
        <v>2</v>
      </c>
      <c r="H216" s="13"/>
      <c r="I216" s="13">
        <v>1</v>
      </c>
      <c r="J216" s="13">
        <f t="shared" ref="J216:J222" si="30">SUM(F216:I216)</f>
        <v>5</v>
      </c>
      <c r="K216" s="32"/>
    </row>
    <row r="217" s="1" customFormat="1" ht="62.1" customHeight="1" spans="1:11">
      <c r="A217" s="9">
        <v>58</v>
      </c>
      <c r="B217" s="9" t="s">
        <v>363</v>
      </c>
      <c r="C217" s="11" t="s">
        <v>17</v>
      </c>
      <c r="D217" s="11" t="s">
        <v>364</v>
      </c>
      <c r="E217" s="11" t="s">
        <v>365</v>
      </c>
      <c r="F217" s="11" t="s">
        <v>366</v>
      </c>
      <c r="G217" s="11"/>
      <c r="H217" s="11"/>
      <c r="I217" s="11"/>
      <c r="J217" s="11">
        <v>6</v>
      </c>
      <c r="K217" s="11" t="s">
        <v>367</v>
      </c>
    </row>
    <row r="218" s="2" customFormat="1" customHeight="1" spans="1:11">
      <c r="A218" s="9"/>
      <c r="B218" s="9" t="s">
        <v>7</v>
      </c>
      <c r="C218" s="12"/>
      <c r="D218" s="12"/>
      <c r="E218" s="12"/>
      <c r="F218" s="13">
        <v>6</v>
      </c>
      <c r="G218" s="13"/>
      <c r="H218" s="13"/>
      <c r="I218" s="13"/>
      <c r="J218" s="13">
        <v>6</v>
      </c>
      <c r="K218" s="12"/>
    </row>
    <row r="219" s="1" customFormat="1" ht="21" customHeight="1" spans="1:11">
      <c r="A219" s="9">
        <v>59</v>
      </c>
      <c r="B219" s="9" t="s">
        <v>368</v>
      </c>
      <c r="C219" s="11" t="s">
        <v>17</v>
      </c>
      <c r="D219" s="11" t="s">
        <v>319</v>
      </c>
      <c r="E219" s="11"/>
      <c r="F219" s="11">
        <v>1</v>
      </c>
      <c r="G219" s="11"/>
      <c r="H219" s="11"/>
      <c r="I219" s="11"/>
      <c r="J219" s="11">
        <f t="shared" si="30"/>
        <v>1</v>
      </c>
      <c r="K219" s="11"/>
    </row>
    <row r="220" s="1" customFormat="1" ht="21" customHeight="1" spans="1:11">
      <c r="A220" s="9"/>
      <c r="B220" s="9"/>
      <c r="C220" s="11" t="s">
        <v>17</v>
      </c>
      <c r="D220" s="11" t="s">
        <v>38</v>
      </c>
      <c r="E220" s="11"/>
      <c r="F220" s="11">
        <v>1</v>
      </c>
      <c r="G220" s="11"/>
      <c r="H220" s="11"/>
      <c r="I220" s="11"/>
      <c r="J220" s="11">
        <f t="shared" si="30"/>
        <v>1</v>
      </c>
      <c r="K220" s="11"/>
    </row>
    <row r="221" s="1" customFormat="1" ht="21" customHeight="1" spans="1:11">
      <c r="A221" s="9"/>
      <c r="B221" s="9"/>
      <c r="C221" s="11" t="s">
        <v>17</v>
      </c>
      <c r="D221" s="11" t="s">
        <v>93</v>
      </c>
      <c r="E221" s="11"/>
      <c r="F221" s="11">
        <v>1</v>
      </c>
      <c r="G221" s="11"/>
      <c r="H221" s="11"/>
      <c r="I221" s="11"/>
      <c r="J221" s="11">
        <f t="shared" si="30"/>
        <v>1</v>
      </c>
      <c r="K221" s="11"/>
    </row>
    <row r="222" s="1" customFormat="1" ht="21" customHeight="1" spans="1:11">
      <c r="A222" s="9"/>
      <c r="B222" s="9"/>
      <c r="C222" s="11" t="s">
        <v>17</v>
      </c>
      <c r="D222" s="11" t="s">
        <v>369</v>
      </c>
      <c r="E222" s="11"/>
      <c r="F222" s="11">
        <v>1</v>
      </c>
      <c r="G222" s="11"/>
      <c r="H222" s="11"/>
      <c r="I222" s="11"/>
      <c r="J222" s="11">
        <f t="shared" si="30"/>
        <v>1</v>
      </c>
      <c r="K222" s="11"/>
    </row>
    <row r="223" s="2" customFormat="1" ht="21" customHeight="1" spans="1:11">
      <c r="A223" s="9"/>
      <c r="B223" s="9" t="s">
        <v>7</v>
      </c>
      <c r="C223" s="12"/>
      <c r="D223" s="12"/>
      <c r="E223" s="12"/>
      <c r="F223" s="13">
        <f>SUM(F219:F222)</f>
        <v>4</v>
      </c>
      <c r="G223" s="13"/>
      <c r="H223" s="13"/>
      <c r="I223" s="13"/>
      <c r="J223" s="13">
        <v>4</v>
      </c>
      <c r="K223" s="12"/>
    </row>
    <row r="224" s="1" customFormat="1" ht="36.95" customHeight="1" spans="1:11">
      <c r="A224" s="9" t="s">
        <v>370</v>
      </c>
      <c r="B224" s="9" t="s">
        <v>371</v>
      </c>
      <c r="C224" s="11" t="s">
        <v>372</v>
      </c>
      <c r="D224" s="11" t="s">
        <v>373</v>
      </c>
      <c r="E224" s="11"/>
      <c r="F224" s="11"/>
      <c r="G224" s="11">
        <v>5</v>
      </c>
      <c r="H224" s="11"/>
      <c r="I224" s="11"/>
      <c r="J224" s="11">
        <f>SUM(G224:I224)</f>
        <v>5</v>
      </c>
      <c r="K224" s="11"/>
    </row>
    <row r="225" s="2" customFormat="1" customHeight="1" spans="1:11">
      <c r="A225" s="9"/>
      <c r="B225" s="9" t="s">
        <v>7</v>
      </c>
      <c r="C225" s="12"/>
      <c r="D225" s="12"/>
      <c r="E225" s="12"/>
      <c r="F225" s="12"/>
      <c r="G225" s="12">
        <f>SUM(G224:G224)</f>
        <v>5</v>
      </c>
      <c r="H225" s="12"/>
      <c r="I225" s="12"/>
      <c r="J225" s="12">
        <f>SUM(J224:J224)</f>
        <v>5</v>
      </c>
      <c r="K225" s="12"/>
    </row>
    <row r="226" s="1" customFormat="1" customHeight="1" spans="1:11">
      <c r="A226" s="22" t="s">
        <v>374</v>
      </c>
      <c r="B226" s="22" t="s">
        <v>375</v>
      </c>
      <c r="C226" s="14" t="s">
        <v>372</v>
      </c>
      <c r="D226" s="14" t="s">
        <v>376</v>
      </c>
      <c r="E226" s="14"/>
      <c r="F226" s="14"/>
      <c r="G226" s="15" t="s">
        <v>32</v>
      </c>
      <c r="H226" s="15"/>
      <c r="I226" s="15"/>
      <c r="J226" s="15" t="s">
        <v>32</v>
      </c>
      <c r="K226" s="12"/>
    </row>
    <row r="227" s="1" customFormat="1" customHeight="1" spans="1:11">
      <c r="A227" s="22"/>
      <c r="B227" s="22"/>
      <c r="C227" s="14" t="s">
        <v>372</v>
      </c>
      <c r="D227" s="14" t="s">
        <v>377</v>
      </c>
      <c r="E227" s="14"/>
      <c r="F227" s="14"/>
      <c r="G227" s="15" t="s">
        <v>32</v>
      </c>
      <c r="H227" s="15"/>
      <c r="I227" s="15"/>
      <c r="J227" s="15" t="s">
        <v>32</v>
      </c>
      <c r="K227" s="12"/>
    </row>
    <row r="228" s="2" customFormat="1" customHeight="1" spans="1:11">
      <c r="A228" s="22"/>
      <c r="B228" s="22" t="s">
        <v>7</v>
      </c>
      <c r="C228" s="15"/>
      <c r="D228" s="15"/>
      <c r="E228" s="15"/>
      <c r="F228" s="15"/>
      <c r="G228" s="15" t="s">
        <v>48</v>
      </c>
      <c r="H228" s="15"/>
      <c r="I228" s="15"/>
      <c r="J228" s="15" t="s">
        <v>48</v>
      </c>
      <c r="K228" s="12"/>
    </row>
    <row r="229" s="1" customFormat="1" customHeight="1" spans="1:11">
      <c r="A229" s="29">
        <v>62</v>
      </c>
      <c r="B229" s="29" t="s">
        <v>378</v>
      </c>
      <c r="C229" s="30" t="s">
        <v>17</v>
      </c>
      <c r="D229" s="30" t="s">
        <v>379</v>
      </c>
      <c r="E229" s="30"/>
      <c r="F229" s="30">
        <v>3</v>
      </c>
      <c r="G229" s="30">
        <v>20</v>
      </c>
      <c r="H229" s="30">
        <v>50</v>
      </c>
      <c r="I229" s="30"/>
      <c r="J229" s="30">
        <f>SUM(F229:I229)</f>
        <v>73</v>
      </c>
      <c r="K229" s="30" t="s">
        <v>380</v>
      </c>
    </row>
    <row r="230" s="2" customFormat="1" customHeight="1" spans="1:11">
      <c r="A230" s="29"/>
      <c r="B230" s="29" t="s">
        <v>7</v>
      </c>
      <c r="C230" s="31"/>
      <c r="D230" s="31"/>
      <c r="E230" s="31"/>
      <c r="F230" s="31">
        <f t="shared" ref="F230:H230" si="31">SUM(F229:F229)</f>
        <v>3</v>
      </c>
      <c r="G230" s="31">
        <f t="shared" si="31"/>
        <v>20</v>
      </c>
      <c r="H230" s="31">
        <f t="shared" si="31"/>
        <v>50</v>
      </c>
      <c r="I230" s="31"/>
      <c r="J230" s="31">
        <v>73</v>
      </c>
      <c r="K230" s="31"/>
    </row>
  </sheetData>
  <mergeCells count="191">
    <mergeCell ref="A1:K1"/>
    <mergeCell ref="F2:H2"/>
    <mergeCell ref="B7:E7"/>
    <mergeCell ref="B11:E11"/>
    <mergeCell ref="B13:E13"/>
    <mergeCell ref="B16:E16"/>
    <mergeCell ref="B20:E20"/>
    <mergeCell ref="B22:E22"/>
    <mergeCell ref="B24:E24"/>
    <mergeCell ref="B27:E27"/>
    <mergeCell ref="B30:E30"/>
    <mergeCell ref="B32:E32"/>
    <mergeCell ref="B35:E35"/>
    <mergeCell ref="B38:E38"/>
    <mergeCell ref="B40:E40"/>
    <mergeCell ref="B42:E42"/>
    <mergeCell ref="B45:E45"/>
    <mergeCell ref="B48:E48"/>
    <mergeCell ref="B53:E53"/>
    <mergeCell ref="B55:E55"/>
    <mergeCell ref="B58:E58"/>
    <mergeCell ref="B61:E61"/>
    <mergeCell ref="B64:E64"/>
    <mergeCell ref="B66:E66"/>
    <mergeCell ref="B68:E68"/>
    <mergeCell ref="B72:E72"/>
    <mergeCell ref="B75:E75"/>
    <mergeCell ref="B79:E79"/>
    <mergeCell ref="B83:E83"/>
    <mergeCell ref="B86:E86"/>
    <mergeCell ref="B90:E90"/>
    <mergeCell ref="B93:E93"/>
    <mergeCell ref="B107:E107"/>
    <mergeCell ref="B111:E111"/>
    <mergeCell ref="B114:E114"/>
    <mergeCell ref="B116:E116"/>
    <mergeCell ref="B119:E119"/>
    <mergeCell ref="B123:E123"/>
    <mergeCell ref="B126:E126"/>
    <mergeCell ref="B129:E129"/>
    <mergeCell ref="B131:E131"/>
    <mergeCell ref="B134:E134"/>
    <mergeCell ref="B144:E144"/>
    <mergeCell ref="B150:E150"/>
    <mergeCell ref="B155:E155"/>
    <mergeCell ref="B159:E159"/>
    <mergeCell ref="B163:E163"/>
    <mergeCell ref="B165:E165"/>
    <mergeCell ref="B169:E169"/>
    <mergeCell ref="B172:E172"/>
    <mergeCell ref="B176:E176"/>
    <mergeCell ref="B178:E178"/>
    <mergeCell ref="B180:E180"/>
    <mergeCell ref="B182:E182"/>
    <mergeCell ref="B185:E185"/>
    <mergeCell ref="B194:E194"/>
    <mergeCell ref="B197:E197"/>
    <mergeCell ref="B213:E213"/>
    <mergeCell ref="B216:E216"/>
    <mergeCell ref="B218:E218"/>
    <mergeCell ref="B223:E223"/>
    <mergeCell ref="B225:E225"/>
    <mergeCell ref="B228:E228"/>
    <mergeCell ref="B230:E230"/>
    <mergeCell ref="A2:A3"/>
    <mergeCell ref="A4:A7"/>
    <mergeCell ref="A8:A11"/>
    <mergeCell ref="A12:A13"/>
    <mergeCell ref="A14:A16"/>
    <mergeCell ref="A17:A20"/>
    <mergeCell ref="A21:A22"/>
    <mergeCell ref="A23:A24"/>
    <mergeCell ref="A25:A27"/>
    <mergeCell ref="A28:A30"/>
    <mergeCell ref="A31:A32"/>
    <mergeCell ref="A33:A35"/>
    <mergeCell ref="A36:A38"/>
    <mergeCell ref="A39:A40"/>
    <mergeCell ref="A41:A42"/>
    <mergeCell ref="A43:A45"/>
    <mergeCell ref="A46:A48"/>
    <mergeCell ref="A49:A53"/>
    <mergeCell ref="A54:A55"/>
    <mergeCell ref="A56:A58"/>
    <mergeCell ref="A59:A61"/>
    <mergeCell ref="A62:A64"/>
    <mergeCell ref="A65:A66"/>
    <mergeCell ref="A67:A68"/>
    <mergeCell ref="A69:A72"/>
    <mergeCell ref="A73:A75"/>
    <mergeCell ref="A76:A79"/>
    <mergeCell ref="A80:A83"/>
    <mergeCell ref="A84:A86"/>
    <mergeCell ref="A87:A90"/>
    <mergeCell ref="A91:A93"/>
    <mergeCell ref="A94:A107"/>
    <mergeCell ref="A108:A111"/>
    <mergeCell ref="A112:A114"/>
    <mergeCell ref="A115:A116"/>
    <mergeCell ref="A117:A119"/>
    <mergeCell ref="A120:A123"/>
    <mergeCell ref="A124:A126"/>
    <mergeCell ref="A127:A129"/>
    <mergeCell ref="A130:A131"/>
    <mergeCell ref="A132:A134"/>
    <mergeCell ref="A135:A144"/>
    <mergeCell ref="A145:A150"/>
    <mergeCell ref="A151:A155"/>
    <mergeCell ref="A156:A159"/>
    <mergeCell ref="A160:A163"/>
    <mergeCell ref="A164:A165"/>
    <mergeCell ref="A166:A169"/>
    <mergeCell ref="A170:A172"/>
    <mergeCell ref="A173:A176"/>
    <mergeCell ref="A177:A178"/>
    <mergeCell ref="A179:A180"/>
    <mergeCell ref="A181:A182"/>
    <mergeCell ref="A183:A185"/>
    <mergeCell ref="A186:A194"/>
    <mergeCell ref="A195:A197"/>
    <mergeCell ref="A198:A213"/>
    <mergeCell ref="A214:A216"/>
    <mergeCell ref="A217:A218"/>
    <mergeCell ref="A219:A223"/>
    <mergeCell ref="A224:A225"/>
    <mergeCell ref="A226:A228"/>
    <mergeCell ref="A229:A230"/>
    <mergeCell ref="B2:B3"/>
    <mergeCell ref="B4:B6"/>
    <mergeCell ref="B8:B10"/>
    <mergeCell ref="B14:B15"/>
    <mergeCell ref="B17:B19"/>
    <mergeCell ref="B25:B26"/>
    <mergeCell ref="B28:B29"/>
    <mergeCell ref="B33:B34"/>
    <mergeCell ref="B36:B37"/>
    <mergeCell ref="B43:B44"/>
    <mergeCell ref="B46:B47"/>
    <mergeCell ref="B49:B52"/>
    <mergeCell ref="B56:B57"/>
    <mergeCell ref="B59:B60"/>
    <mergeCell ref="B62:B63"/>
    <mergeCell ref="B69:B71"/>
    <mergeCell ref="B73:B74"/>
    <mergeCell ref="B76:B78"/>
    <mergeCell ref="B80:B82"/>
    <mergeCell ref="B84:B85"/>
    <mergeCell ref="B87:B89"/>
    <mergeCell ref="B91:B92"/>
    <mergeCell ref="B94:B106"/>
    <mergeCell ref="B108:B110"/>
    <mergeCell ref="B112:B113"/>
    <mergeCell ref="B117:B118"/>
    <mergeCell ref="B120:B122"/>
    <mergeCell ref="B124:B125"/>
    <mergeCell ref="B127:B128"/>
    <mergeCell ref="B132:B133"/>
    <mergeCell ref="B135:B143"/>
    <mergeCell ref="B145:B149"/>
    <mergeCell ref="B151:B154"/>
    <mergeCell ref="B156:B158"/>
    <mergeCell ref="B160:B162"/>
    <mergeCell ref="B166:B168"/>
    <mergeCell ref="B170:B171"/>
    <mergeCell ref="B173:B175"/>
    <mergeCell ref="B183:B184"/>
    <mergeCell ref="B186:B193"/>
    <mergeCell ref="B195:B196"/>
    <mergeCell ref="B208:B209"/>
    <mergeCell ref="B214:B215"/>
    <mergeCell ref="B219:B222"/>
    <mergeCell ref="B226:B227"/>
    <mergeCell ref="C2:C3"/>
    <mergeCell ref="D2:D3"/>
    <mergeCell ref="E2:E3"/>
    <mergeCell ref="I2:I3"/>
    <mergeCell ref="J2:J3"/>
    <mergeCell ref="K2:K3"/>
    <mergeCell ref="K5:K6"/>
    <mergeCell ref="K14:K15"/>
    <mergeCell ref="K33:K34"/>
    <mergeCell ref="K49:K52"/>
    <mergeCell ref="K56:K57"/>
    <mergeCell ref="K69:K71"/>
    <mergeCell ref="K108:K109"/>
    <mergeCell ref="K120:K122"/>
    <mergeCell ref="K124:K125"/>
    <mergeCell ref="K145:K149"/>
    <mergeCell ref="K170:K171"/>
    <mergeCell ref="K186:K193"/>
    <mergeCell ref="K214:K2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杜周保</cp:lastModifiedBy>
  <dcterms:created xsi:type="dcterms:W3CDTF">2020-01-01T09:37:00Z</dcterms:created>
  <dcterms:modified xsi:type="dcterms:W3CDTF">2020-01-15T09:52:08Z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